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2\formato evaluacion ley de garantias\"/>
    </mc:Choice>
  </mc:AlternateContent>
  <bookViews>
    <workbookView xWindow="0" yWindow="0" windowWidth="25200" windowHeight="11280" activeTab="1"/>
  </bookViews>
  <sheets>
    <sheet name="DOCUMENTOS HABILITANTES" sheetId="2" r:id="rId1"/>
    <sheet name="CALIFICACION" sheetId="3" r:id="rId2"/>
  </sheets>
  <definedNames>
    <definedName name="A1.1">#REF!</definedName>
    <definedName name="CC1.1">#REF!</definedName>
    <definedName name="formula">#REF!</definedName>
  </definedNames>
  <calcPr calcId="162913"/>
</workbook>
</file>

<file path=xl/calcChain.xml><?xml version="1.0" encoding="utf-8"?>
<calcChain xmlns="http://schemas.openxmlformats.org/spreadsheetml/2006/main">
  <c r="A8" i="3" l="1"/>
  <c r="A7" i="2"/>
  <c r="K16" i="3"/>
  <c r="J12" i="3"/>
  <c r="J13" i="3"/>
  <c r="J14" i="3"/>
  <c r="J15" i="3"/>
  <c r="J16" i="3"/>
  <c r="J17" i="3"/>
  <c r="J18" i="3"/>
  <c r="J19" i="3"/>
  <c r="J20" i="3"/>
  <c r="J21" i="3"/>
  <c r="J22" i="3"/>
  <c r="J11" i="3"/>
  <c r="F22" i="3"/>
  <c r="K22" i="3" s="1"/>
  <c r="F21" i="3"/>
  <c r="K21" i="3" s="1"/>
  <c r="F20" i="3"/>
  <c r="K20" i="3" s="1"/>
  <c r="F19" i="3"/>
  <c r="F18" i="3"/>
  <c r="K18" i="3" s="1"/>
  <c r="F17" i="3"/>
  <c r="K17" i="3" s="1"/>
  <c r="F16" i="3"/>
  <c r="F15" i="3"/>
  <c r="K15" i="3" s="1"/>
  <c r="F14" i="3"/>
  <c r="K14" i="3" s="1"/>
  <c r="F13" i="3"/>
  <c r="K13" i="3" s="1"/>
  <c r="F12" i="3"/>
  <c r="F11" i="3"/>
  <c r="K11" i="3" s="1"/>
  <c r="K12" i="3" l="1"/>
  <c r="K19" i="3"/>
</calcChain>
</file>

<file path=xl/sharedStrings.xml><?xml version="1.0" encoding="utf-8"?>
<sst xmlns="http://schemas.openxmlformats.org/spreadsheetml/2006/main" count="244" uniqueCount="79">
  <si>
    <t>UNIVERSIDAD DEL CAUCA - VICERRECTORÍA ADMINISTRATIVA</t>
  </si>
  <si>
    <t xml:space="preserve">VERIFICACIÓN REQUISITOS HABILITANTES - PROPONENTES </t>
  </si>
  <si>
    <t>ITEM</t>
  </si>
  <si>
    <t>PROPONENTES</t>
  </si>
  <si>
    <t>REQUERIMIENTOS</t>
  </si>
  <si>
    <t>CUMPLE</t>
  </si>
  <si>
    <t>OBSERVACION</t>
  </si>
  <si>
    <t>NO</t>
  </si>
  <si>
    <t>CERTIFICADO DE ANTECEDENTES FISCALES</t>
  </si>
  <si>
    <t xml:space="preserve">CERTIFICADO DE ANTECEDENTES DISCIPLINARIOS </t>
  </si>
  <si>
    <t>CERTIFICADO DE ANTECEDENTES  JUDICIALES</t>
  </si>
  <si>
    <t>REGISTRO NACIONAL DE MEDIDAS CORRECTIVAS</t>
  </si>
  <si>
    <t>CONCEPTO</t>
  </si>
  <si>
    <t>FOTOCOPIA CEDULA DE CIUDADANIA O EXTRAJERIA</t>
  </si>
  <si>
    <t>REGISTRO UNICO TRIBUTARIO</t>
  </si>
  <si>
    <t xml:space="preserve">FOTOCOPIA DE LOS TITULOS QUE ACREDITEN IDONEIDAD PROFESIONAL </t>
  </si>
  <si>
    <t>EXPERIENCIA</t>
  </si>
  <si>
    <t>REQUISITOS HABILITANTES</t>
  </si>
  <si>
    <t xml:space="preserve">INFORME DE EVALUACIÓN DE OFERTAS </t>
  </si>
  <si>
    <t>PERFIL 1</t>
  </si>
  <si>
    <t>PERFIL 2</t>
  </si>
  <si>
    <t>PERFIL 3</t>
  </si>
  <si>
    <t>PERFIL 4</t>
  </si>
  <si>
    <t>PERFIL 6</t>
  </si>
  <si>
    <t>SI</t>
  </si>
  <si>
    <t>HABIL</t>
  </si>
  <si>
    <t xml:space="preserve">FACTORES DE CALIFICACION </t>
  </si>
  <si>
    <t>FORMACION ACADEMICA</t>
  </si>
  <si>
    <t>EXPERIENCIA DOCENTE</t>
  </si>
  <si>
    <t>MAESTRIA</t>
  </si>
  <si>
    <t>CONVOCATORIA PÚBLICA LEY DE GARANTIAS  N° 065- 2022</t>
  </si>
  <si>
    <t>Popayán, 02 de mayo  del  2022</t>
  </si>
  <si>
    <t>Julián Adrés Zúñiga</t>
  </si>
  <si>
    <t>Clara Yuliana López</t>
  </si>
  <si>
    <t>Sergio Luis Agredo</t>
  </si>
  <si>
    <t>Habilidades en Lecto Escritura</t>
  </si>
  <si>
    <t>Dayana Lizeth Cerón</t>
  </si>
  <si>
    <t>Ciencias Naturales</t>
  </si>
  <si>
    <t>Paúl Santiago Hoyos</t>
  </si>
  <si>
    <t>Leidy Maribel Rendón</t>
  </si>
  <si>
    <t>Maria Alexandra Lazo</t>
  </si>
  <si>
    <t>Santiago Orozco Chamorro</t>
  </si>
  <si>
    <t>Habilidades Digitales</t>
  </si>
  <si>
    <t>Willintoonn Fidel Ortiz</t>
  </si>
  <si>
    <t>PERFIL 5</t>
  </si>
  <si>
    <t>Adaptación a la Vida Universitaria</t>
  </si>
  <si>
    <t>Mayra Cristina Ramos</t>
  </si>
  <si>
    <t>Ricardo Adrian Gonzalez</t>
  </si>
  <si>
    <t>Proyecto de Vida y Vocacional</t>
  </si>
  <si>
    <t>Karin Vergara</t>
  </si>
  <si>
    <t>FORMATO UNICO HOJA DE VIDA DE LA FUNCION PUBLICA</t>
  </si>
  <si>
    <t>NO HABIL</t>
  </si>
  <si>
    <t>Debe aportar el RUT con fecha posterior al año 2019</t>
  </si>
  <si>
    <t>Debe aportar la convalidación del título de magister expedido por la Universidad Glasgow Calendonian University</t>
  </si>
  <si>
    <t>No se acepta la oferta en razón a que el proceso esta dirigido para contratos académicos remunudrados,  la normatividad interna impide que un docente ocasional  tiempo completo, suscriba un contrato académico remunerado</t>
  </si>
  <si>
    <t>Maria Alejandra Lazo</t>
  </si>
  <si>
    <t>Total
Puntos</t>
  </si>
  <si>
    <t>No.</t>
  </si>
  <si>
    <t>PROPONENTE</t>
  </si>
  <si>
    <t>Puntaje
 Total</t>
  </si>
  <si>
    <t>POSGRADO</t>
  </si>
  <si>
    <t>1-a 2 años</t>
  </si>
  <si>
    <t>2-4 años</t>
  </si>
  <si>
    <t>4 y mas</t>
  </si>
  <si>
    <t>TOTAL
FACTOR DE 
CALIFICACIÓN</t>
  </si>
  <si>
    <t>No aporta hoja de vida de la Función Pública</t>
  </si>
  <si>
    <t>No aporta experiencia en docencia</t>
  </si>
  <si>
    <t>No aporta expencia en docencia / modalidad virtual</t>
  </si>
  <si>
    <t>No cumple con lo establecido en los términos de referencia, experiencia docente no inferior a un año.</t>
  </si>
  <si>
    <t>Willintonn Ortiz Fajardo</t>
  </si>
  <si>
    <t>JESUS EDUARDO BRAVO GOMEZ</t>
  </si>
  <si>
    <t>SUPERVISOR CONVENIO NODOS</t>
  </si>
  <si>
    <t>PERFIL</t>
  </si>
  <si>
    <t>Pensamiento Lógico Matemático</t>
  </si>
  <si>
    <t>CONVOCATORIA PÚBLICA LEY DE GARANTIAS  N° 065-2022</t>
  </si>
  <si>
    <t>Popayán, 02 de Mayo de  2022</t>
  </si>
  <si>
    <t>PRESUPUESTO OFICIAL: $51.939.925</t>
  </si>
  <si>
    <t>OBJETO: CONTRATACIÓN DE DOCENTES PARA IMPLEMENTACIÓN DE LA ESTRATEGIA N° 1 DEL CONVENIO -IDUCCIÓN A LA VIDA UNIVERSITARIA, SUSCRITO CON EL MINISTERIO DE EDUCACIÓN</t>
  </si>
  <si>
    <t>SUBSANA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</si>
</sst>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Arial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rgb="FF002060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11"/>
      <color rgb="FF000000"/>
      <name val="Arial"/>
      <family val="2"/>
    </font>
    <font>
      <sz val="14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6"/>
        <bgColor theme="6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DFFE5"/>
        <bgColor indexed="64"/>
      </patternFill>
    </fill>
    <fill>
      <patternFill patternType="solid">
        <fgColor rgb="FFFDFFE5"/>
        <bgColor rgb="FFFFFFFF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1"/>
  </cellStyleXfs>
  <cellXfs count="114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/>
    <xf numFmtId="0" fontId="4" fillId="0" borderId="0" xfId="0" applyFont="1" applyAlignment="1"/>
    <xf numFmtId="0" fontId="10" fillId="0" borderId="0" xfId="0" applyFont="1" applyAlignment="1"/>
    <xf numFmtId="0" fontId="10" fillId="0" borderId="1" xfId="0" applyFont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12" borderId="2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10" fillId="16" borderId="0" xfId="0" applyFont="1" applyFill="1" applyAlignment="1"/>
    <xf numFmtId="0" fontId="10" fillId="7" borderId="2" xfId="0" applyFont="1" applyFill="1" applyBorder="1" applyAlignment="1">
      <alignment horizontal="left" vertical="center" wrapText="1"/>
    </xf>
    <xf numFmtId="0" fontId="10" fillId="9" borderId="2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 wrapText="1"/>
    </xf>
    <xf numFmtId="0" fontId="15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10" fillId="0" borderId="2" xfId="0" applyFont="1" applyBorder="1"/>
    <xf numFmtId="0" fontId="10" fillId="0" borderId="0" xfId="0" applyFont="1"/>
    <xf numFmtId="0" fontId="8" fillId="5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8" fillId="0" borderId="0" xfId="0" applyFont="1"/>
    <xf numFmtId="0" fontId="10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10" fillId="7" borderId="2" xfId="0" applyFont="1" applyFill="1" applyBorder="1" applyAlignment="1">
      <alignment horizontal="left" vertical="center"/>
    </xf>
    <xf numFmtId="0" fontId="10" fillId="9" borderId="7" xfId="0" applyFont="1" applyFill="1" applyBorder="1" applyAlignment="1">
      <alignment horizontal="left" vertical="center" wrapText="1"/>
    </xf>
    <xf numFmtId="0" fontId="10" fillId="11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0" fillId="9" borderId="2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1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justify" vertical="center" wrapText="1"/>
    </xf>
    <xf numFmtId="0" fontId="15" fillId="0" borderId="2" xfId="0" applyFont="1" applyBorder="1"/>
    <xf numFmtId="0" fontId="15" fillId="0" borderId="0" xfId="0" applyFont="1" applyAlignment="1"/>
    <xf numFmtId="0" fontId="20" fillId="0" borderId="4" xfId="0" applyFont="1" applyBorder="1"/>
    <xf numFmtId="0" fontId="20" fillId="0" borderId="1" xfId="0" applyFont="1" applyBorder="1"/>
    <xf numFmtId="0" fontId="20" fillId="0" borderId="1" xfId="0" applyFont="1" applyBorder="1" applyAlignment="1"/>
    <xf numFmtId="0" fontId="15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3" fillId="8" borderId="2" xfId="0" applyFont="1" applyFill="1" applyBorder="1"/>
    <xf numFmtId="0" fontId="11" fillId="8" borderId="3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7" fillId="8" borderId="2" xfId="0" applyFont="1" applyFill="1" applyBorder="1"/>
    <xf numFmtId="0" fontId="8" fillId="5" borderId="2" xfId="0" applyFont="1" applyFill="1" applyBorder="1" applyAlignment="1">
      <alignment horizontal="center" vertical="center"/>
    </xf>
    <xf numFmtId="0" fontId="17" fillId="0" borderId="2" xfId="0" applyFont="1" applyBorder="1"/>
    <xf numFmtId="0" fontId="14" fillId="8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2" fillId="8" borderId="2" xfId="0" applyFont="1" applyFill="1" applyBorder="1"/>
    <xf numFmtId="0" fontId="8" fillId="5" borderId="3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3" fillId="7" borderId="1" xfId="0" applyFont="1" applyFill="1" applyBorder="1"/>
    <xf numFmtId="0" fontId="7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D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D69B"/>
    <pageSetUpPr fitToPage="1"/>
  </sheetPr>
  <dimension ref="A1:AJ998"/>
  <sheetViews>
    <sheetView showGridLines="0" topLeftCell="J15" zoomScale="80" zoomScaleNormal="80" workbookViewId="0">
      <selection activeCell="AB11" sqref="AB11"/>
    </sheetView>
  </sheetViews>
  <sheetFormatPr baseColWidth="10" defaultColWidth="12.625" defaultRowHeight="15" customHeight="1" x14ac:dyDescent="0.2"/>
  <cols>
    <col min="1" max="1" width="5.5" style="8" bestFit="1" customWidth="1"/>
    <col min="2" max="2" width="37.125" style="8" bestFit="1" customWidth="1"/>
    <col min="3" max="3" width="8.875" style="8" bestFit="1" customWidth="1"/>
    <col min="4" max="4" width="30.75" style="8" customWidth="1"/>
    <col min="5" max="5" width="8.875" style="8" bestFit="1" customWidth="1"/>
    <col min="6" max="6" width="27" style="8" customWidth="1"/>
    <col min="7" max="7" width="9" style="8" customWidth="1"/>
    <col min="8" max="8" width="39.25" style="8" customWidth="1"/>
    <col min="9" max="9" width="16.25" style="8" customWidth="1"/>
    <col min="10" max="10" width="14.5" style="8" customWidth="1"/>
    <col min="11" max="11" width="8.875" style="8" bestFit="1" customWidth="1"/>
    <col min="12" max="12" width="25.625" style="8" bestFit="1" customWidth="1"/>
    <col min="13" max="13" width="9.75" style="8" bestFit="1" customWidth="1"/>
    <col min="14" max="14" width="21.125" style="8" bestFit="1" customWidth="1"/>
    <col min="15" max="15" width="9.75" style="8" bestFit="1" customWidth="1"/>
    <col min="16" max="16" width="21.125" style="8" bestFit="1" customWidth="1"/>
    <col min="17" max="17" width="8.875" style="8" bestFit="1" customWidth="1"/>
    <col min="18" max="18" width="25.875" style="8" bestFit="1" customWidth="1"/>
    <col min="19" max="19" width="8.875" style="8" bestFit="1" customWidth="1"/>
    <col min="20" max="20" width="13.875" style="8" bestFit="1" customWidth="1"/>
    <col min="21" max="21" width="8.875" style="8" bestFit="1" customWidth="1"/>
    <col min="22" max="22" width="13.875" style="8" bestFit="1" customWidth="1"/>
    <col min="23" max="23" width="12" style="8" customWidth="1"/>
    <col min="24" max="24" width="13.875" style="8" bestFit="1" customWidth="1"/>
    <col min="25" max="25" width="17.875" style="8" customWidth="1"/>
    <col min="26" max="26" width="13.875" style="8" bestFit="1" customWidth="1"/>
    <col min="27" max="27" width="0.125" style="8" hidden="1" customWidth="1"/>
    <col min="28" max="28" width="1.375" style="8" customWidth="1"/>
    <col min="29" max="36" width="10" style="8" customWidth="1"/>
    <col min="37" max="16384" width="12.625" style="8"/>
  </cols>
  <sheetData>
    <row r="1" spans="1:36" s="9" customFormat="1" ht="12.75" customHeight="1" x14ac:dyDescent="0.2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</row>
    <row r="2" spans="1:36" s="9" customFormat="1" ht="15.75" x14ac:dyDescent="0.2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39"/>
      <c r="AD2" s="39"/>
      <c r="AE2" s="39"/>
      <c r="AF2" s="39"/>
      <c r="AG2" s="39"/>
      <c r="AH2" s="39"/>
      <c r="AI2" s="39"/>
      <c r="AJ2" s="39"/>
    </row>
    <row r="3" spans="1:36" s="9" customFormat="1" ht="15.75" x14ac:dyDescent="0.2">
      <c r="A3" s="95" t="s">
        <v>18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81"/>
      <c r="AB3" s="81"/>
      <c r="AC3" s="39"/>
      <c r="AD3" s="39"/>
      <c r="AE3" s="39"/>
      <c r="AF3" s="39"/>
      <c r="AG3" s="39"/>
      <c r="AH3" s="39"/>
      <c r="AI3" s="39"/>
      <c r="AJ3" s="39"/>
    </row>
    <row r="4" spans="1:36" s="9" customFormat="1" ht="15.75" x14ac:dyDescent="0.2">
      <c r="A4" s="95" t="s">
        <v>30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81"/>
      <c r="AB4" s="81"/>
      <c r="AC4" s="39"/>
      <c r="AD4" s="39"/>
      <c r="AE4" s="39"/>
      <c r="AF4" s="39"/>
      <c r="AG4" s="39"/>
      <c r="AH4" s="39"/>
      <c r="AI4" s="39"/>
      <c r="AJ4" s="39"/>
    </row>
    <row r="5" spans="1:36" s="9" customFormat="1" ht="15.75" x14ac:dyDescent="0.2">
      <c r="A5" s="95" t="s">
        <v>1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81"/>
      <c r="AB5" s="81"/>
      <c r="AC5" s="39"/>
      <c r="AD5" s="39"/>
      <c r="AE5" s="39"/>
      <c r="AF5" s="39"/>
      <c r="AG5" s="39"/>
      <c r="AH5" s="39"/>
      <c r="AI5" s="39"/>
      <c r="AJ5" s="39"/>
    </row>
    <row r="6" spans="1:36" s="9" customFormat="1" ht="22.5" customHeight="1" x14ac:dyDescent="0.2">
      <c r="A6" s="95" t="s">
        <v>31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81"/>
      <c r="AB6" s="81"/>
      <c r="AC6" s="39"/>
      <c r="AD6" s="39"/>
      <c r="AE6" s="39"/>
      <c r="AF6" s="39"/>
      <c r="AG6" s="39"/>
      <c r="AH6" s="39"/>
      <c r="AI6" s="39"/>
      <c r="AJ6" s="39"/>
    </row>
    <row r="7" spans="1:36" s="9" customFormat="1" ht="24" customHeight="1" x14ac:dyDescent="0.2">
      <c r="A7" s="95" t="str">
        <f>+CALIFICACION!A7</f>
        <v>PRESUPUESTO OFICIAL: $51.939.925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81"/>
      <c r="AB7" s="81"/>
      <c r="AC7" s="39"/>
      <c r="AD7" s="39"/>
      <c r="AE7" s="39"/>
      <c r="AF7" s="39"/>
      <c r="AG7" s="39"/>
      <c r="AH7" s="39"/>
      <c r="AI7" s="39"/>
      <c r="AJ7" s="39"/>
    </row>
    <row r="8" spans="1:36" s="9" customFormat="1" ht="43.5" customHeight="1" x14ac:dyDescent="0.2">
      <c r="A8" s="96" t="s">
        <v>77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81"/>
      <c r="AB8" s="81"/>
      <c r="AC8" s="39"/>
      <c r="AD8" s="39"/>
      <c r="AE8" s="39"/>
      <c r="AF8" s="39"/>
      <c r="AG8" s="39"/>
      <c r="AH8" s="39"/>
      <c r="AI8" s="39"/>
      <c r="AJ8" s="39"/>
    </row>
    <row r="9" spans="1:36" s="80" customFormat="1" ht="28.5" customHeight="1" x14ac:dyDescent="0.25">
      <c r="A9" s="97" t="s">
        <v>2</v>
      </c>
      <c r="B9" s="90" t="s">
        <v>3</v>
      </c>
      <c r="C9" s="83" t="s">
        <v>19</v>
      </c>
      <c r="D9" s="84"/>
      <c r="E9" s="84"/>
      <c r="F9" s="84"/>
      <c r="G9" s="84"/>
      <c r="H9" s="94"/>
      <c r="I9" s="83" t="s">
        <v>20</v>
      </c>
      <c r="J9" s="84"/>
      <c r="K9" s="83" t="s">
        <v>21</v>
      </c>
      <c r="L9" s="84"/>
      <c r="M9" s="84"/>
      <c r="N9" s="84"/>
      <c r="O9" s="84"/>
      <c r="P9" s="84"/>
      <c r="Q9" s="84"/>
      <c r="R9" s="94"/>
      <c r="S9" s="83" t="s">
        <v>22</v>
      </c>
      <c r="T9" s="84"/>
      <c r="U9" s="83" t="s">
        <v>44</v>
      </c>
      <c r="V9" s="84"/>
      <c r="W9" s="84"/>
      <c r="X9" s="94"/>
      <c r="Y9" s="83" t="s">
        <v>23</v>
      </c>
      <c r="Z9" s="94"/>
      <c r="AA9" s="78"/>
      <c r="AB9" s="79"/>
      <c r="AC9" s="79"/>
      <c r="AD9" s="79"/>
      <c r="AE9" s="79"/>
      <c r="AF9" s="79"/>
      <c r="AG9" s="79"/>
      <c r="AH9" s="79"/>
      <c r="AI9" s="79"/>
      <c r="AJ9" s="79"/>
    </row>
    <row r="10" spans="1:36" s="77" customFormat="1" ht="29.25" customHeight="1" x14ac:dyDescent="0.2">
      <c r="A10" s="98"/>
      <c r="B10" s="90"/>
      <c r="C10" s="87" t="s">
        <v>73</v>
      </c>
      <c r="D10" s="88"/>
      <c r="E10" s="88"/>
      <c r="F10" s="88"/>
      <c r="G10" s="88"/>
      <c r="H10" s="89"/>
      <c r="I10" s="87" t="s">
        <v>35</v>
      </c>
      <c r="J10" s="89"/>
      <c r="K10" s="87" t="s">
        <v>37</v>
      </c>
      <c r="L10" s="88"/>
      <c r="M10" s="88"/>
      <c r="N10" s="88"/>
      <c r="O10" s="88"/>
      <c r="P10" s="88"/>
      <c r="Q10" s="88"/>
      <c r="R10" s="89"/>
      <c r="S10" s="87" t="s">
        <v>42</v>
      </c>
      <c r="T10" s="89"/>
      <c r="U10" s="87" t="s">
        <v>45</v>
      </c>
      <c r="V10" s="88"/>
      <c r="W10" s="88"/>
      <c r="X10" s="89"/>
      <c r="Y10" s="87" t="s">
        <v>48</v>
      </c>
      <c r="Z10" s="89"/>
      <c r="AA10" s="76"/>
      <c r="AB10" s="35"/>
      <c r="AC10" s="35"/>
      <c r="AD10" s="35"/>
      <c r="AE10" s="35"/>
      <c r="AF10" s="35"/>
      <c r="AG10" s="35"/>
      <c r="AH10" s="35"/>
      <c r="AI10" s="35"/>
      <c r="AJ10" s="35"/>
    </row>
    <row r="11" spans="1:36" s="77" customFormat="1" ht="40.5" customHeight="1" x14ac:dyDescent="0.2">
      <c r="A11" s="98"/>
      <c r="B11" s="102"/>
      <c r="C11" s="101" t="s">
        <v>32</v>
      </c>
      <c r="D11" s="86"/>
      <c r="E11" s="85" t="s">
        <v>33</v>
      </c>
      <c r="F11" s="86"/>
      <c r="G11" s="85" t="s">
        <v>34</v>
      </c>
      <c r="H11" s="86"/>
      <c r="I11" s="85" t="s">
        <v>36</v>
      </c>
      <c r="J11" s="86"/>
      <c r="K11" s="85" t="s">
        <v>38</v>
      </c>
      <c r="L11" s="86"/>
      <c r="M11" s="85" t="s">
        <v>39</v>
      </c>
      <c r="N11" s="86"/>
      <c r="O11" s="85" t="s">
        <v>40</v>
      </c>
      <c r="P11" s="86"/>
      <c r="Q11" s="85" t="s">
        <v>41</v>
      </c>
      <c r="R11" s="86"/>
      <c r="S11" s="85" t="s">
        <v>43</v>
      </c>
      <c r="T11" s="86"/>
      <c r="U11" s="85" t="s">
        <v>46</v>
      </c>
      <c r="V11" s="86"/>
      <c r="W11" s="85" t="s">
        <v>47</v>
      </c>
      <c r="X11" s="86"/>
      <c r="Y11" s="85" t="s">
        <v>49</v>
      </c>
      <c r="Z11" s="86"/>
      <c r="AA11" s="76"/>
      <c r="AB11" s="35"/>
      <c r="AC11" s="35"/>
      <c r="AD11" s="35"/>
      <c r="AE11" s="35"/>
      <c r="AF11" s="35"/>
      <c r="AG11" s="35"/>
      <c r="AH11" s="35"/>
      <c r="AI11" s="35"/>
      <c r="AJ11" s="35"/>
    </row>
    <row r="12" spans="1:36" ht="50.25" customHeight="1" x14ac:dyDescent="0.2">
      <c r="A12" s="98"/>
      <c r="B12" s="58" t="s">
        <v>4</v>
      </c>
      <c r="C12" s="58" t="s">
        <v>5</v>
      </c>
      <c r="D12" s="59" t="s">
        <v>6</v>
      </c>
      <c r="E12" s="58" t="s">
        <v>5</v>
      </c>
      <c r="F12" s="59" t="s">
        <v>6</v>
      </c>
      <c r="G12" s="58" t="s">
        <v>5</v>
      </c>
      <c r="H12" s="59" t="s">
        <v>6</v>
      </c>
      <c r="I12" s="58" t="s">
        <v>5</v>
      </c>
      <c r="J12" s="59" t="s">
        <v>6</v>
      </c>
      <c r="K12" s="58" t="s">
        <v>5</v>
      </c>
      <c r="L12" s="59" t="s">
        <v>6</v>
      </c>
      <c r="M12" s="58" t="s">
        <v>5</v>
      </c>
      <c r="N12" s="59" t="s">
        <v>6</v>
      </c>
      <c r="O12" s="58" t="s">
        <v>5</v>
      </c>
      <c r="P12" s="59" t="s">
        <v>6</v>
      </c>
      <c r="Q12" s="58" t="s">
        <v>5</v>
      </c>
      <c r="R12" s="59" t="s">
        <v>6</v>
      </c>
      <c r="S12" s="58" t="s">
        <v>5</v>
      </c>
      <c r="T12" s="60" t="s">
        <v>6</v>
      </c>
      <c r="U12" s="58" t="s">
        <v>5</v>
      </c>
      <c r="V12" s="60" t="s">
        <v>6</v>
      </c>
      <c r="W12" s="58" t="s">
        <v>5</v>
      </c>
      <c r="X12" s="60" t="s">
        <v>6</v>
      </c>
      <c r="Y12" s="58" t="s">
        <v>5</v>
      </c>
      <c r="Z12" s="60" t="s">
        <v>6</v>
      </c>
      <c r="AA12" s="40"/>
      <c r="AB12" s="41"/>
      <c r="AC12" s="41"/>
      <c r="AD12" s="41"/>
      <c r="AE12" s="41"/>
      <c r="AF12" s="41"/>
      <c r="AG12" s="41"/>
      <c r="AH12" s="41"/>
      <c r="AI12" s="41"/>
      <c r="AJ12" s="41"/>
    </row>
    <row r="13" spans="1:36" ht="30.75" customHeight="1" x14ac:dyDescent="0.2">
      <c r="A13" s="99"/>
      <c r="B13" s="100" t="s">
        <v>17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40"/>
      <c r="AB13" s="41"/>
      <c r="AC13" s="41"/>
      <c r="AD13" s="41"/>
      <c r="AE13" s="41"/>
      <c r="AF13" s="41"/>
      <c r="AG13" s="41"/>
      <c r="AH13" s="41"/>
      <c r="AI13" s="41"/>
      <c r="AJ13" s="41"/>
    </row>
    <row r="14" spans="1:36" ht="50.25" customHeight="1" x14ac:dyDescent="0.2">
      <c r="A14" s="61">
        <v>1</v>
      </c>
      <c r="B14" s="57" t="s">
        <v>13</v>
      </c>
      <c r="C14" s="69" t="s">
        <v>24</v>
      </c>
      <c r="D14" s="70"/>
      <c r="E14" s="69" t="s">
        <v>24</v>
      </c>
      <c r="F14" s="70"/>
      <c r="G14" s="69" t="s">
        <v>24</v>
      </c>
      <c r="H14" s="71"/>
      <c r="I14" s="69" t="s">
        <v>24</v>
      </c>
      <c r="J14" s="68"/>
      <c r="K14" s="68" t="s">
        <v>24</v>
      </c>
      <c r="L14" s="68"/>
      <c r="M14" s="68" t="s">
        <v>24</v>
      </c>
      <c r="N14" s="68"/>
      <c r="O14" s="68" t="s">
        <v>24</v>
      </c>
      <c r="P14" s="68"/>
      <c r="Q14" s="68" t="s">
        <v>24</v>
      </c>
      <c r="R14" s="68"/>
      <c r="S14" s="68" t="s">
        <v>24</v>
      </c>
      <c r="T14" s="68"/>
      <c r="U14" s="68" t="s">
        <v>24</v>
      </c>
      <c r="V14" s="68"/>
      <c r="W14" s="68" t="s">
        <v>24</v>
      </c>
      <c r="X14" s="68"/>
      <c r="Y14" s="68" t="s">
        <v>24</v>
      </c>
      <c r="Z14" s="68"/>
      <c r="AA14" s="40"/>
      <c r="AB14" s="41"/>
      <c r="AC14" s="41"/>
      <c r="AD14" s="41"/>
      <c r="AE14" s="41"/>
      <c r="AF14" s="41"/>
      <c r="AG14" s="41"/>
      <c r="AH14" s="41"/>
      <c r="AI14" s="41"/>
      <c r="AJ14" s="41"/>
    </row>
    <row r="15" spans="1:36" ht="50.25" customHeight="1" x14ac:dyDescent="0.2">
      <c r="A15" s="61">
        <v>2</v>
      </c>
      <c r="B15" s="57" t="s">
        <v>14</v>
      </c>
      <c r="C15" s="69" t="s">
        <v>24</v>
      </c>
      <c r="D15" s="70"/>
      <c r="E15" s="69" t="s">
        <v>24</v>
      </c>
      <c r="F15" s="70"/>
      <c r="G15" s="69" t="s">
        <v>7</v>
      </c>
      <c r="H15" s="72" t="s">
        <v>52</v>
      </c>
      <c r="I15" s="69" t="s">
        <v>24</v>
      </c>
      <c r="J15" s="73"/>
      <c r="K15" s="73" t="s">
        <v>24</v>
      </c>
      <c r="L15" s="73"/>
      <c r="M15" s="68" t="s">
        <v>24</v>
      </c>
      <c r="N15" s="73"/>
      <c r="O15" s="68" t="s">
        <v>24</v>
      </c>
      <c r="P15" s="73"/>
      <c r="Q15" s="73" t="s">
        <v>24</v>
      </c>
      <c r="R15" s="73"/>
      <c r="S15" s="68" t="s">
        <v>24</v>
      </c>
      <c r="T15" s="68"/>
      <c r="U15" s="68" t="s">
        <v>24</v>
      </c>
      <c r="V15" s="68"/>
      <c r="W15" s="68" t="s">
        <v>24</v>
      </c>
      <c r="X15" s="68"/>
      <c r="Y15" s="68" t="s">
        <v>24</v>
      </c>
      <c r="Z15" s="73"/>
      <c r="AA15" s="40"/>
      <c r="AB15" s="41"/>
      <c r="AC15" s="41"/>
      <c r="AD15" s="41"/>
      <c r="AE15" s="41"/>
      <c r="AF15" s="41"/>
      <c r="AG15" s="41"/>
      <c r="AH15" s="41"/>
      <c r="AI15" s="41"/>
      <c r="AJ15" s="41"/>
    </row>
    <row r="16" spans="1:36" ht="50.25" customHeight="1" x14ac:dyDescent="0.2">
      <c r="A16" s="61">
        <v>3</v>
      </c>
      <c r="B16" s="57" t="s">
        <v>8</v>
      </c>
      <c r="C16" s="63" t="s">
        <v>24</v>
      </c>
      <c r="D16" s="64"/>
      <c r="E16" s="63" t="s">
        <v>24</v>
      </c>
      <c r="F16" s="64"/>
      <c r="G16" s="63" t="s">
        <v>24</v>
      </c>
      <c r="H16" s="74"/>
      <c r="I16" s="63" t="s">
        <v>24</v>
      </c>
      <c r="J16" s="63"/>
      <c r="K16" s="63" t="s">
        <v>24</v>
      </c>
      <c r="L16" s="63"/>
      <c r="M16" s="68" t="s">
        <v>24</v>
      </c>
      <c r="N16" s="63"/>
      <c r="O16" s="68" t="s">
        <v>24</v>
      </c>
      <c r="P16" s="63"/>
      <c r="Q16" s="63" t="s">
        <v>24</v>
      </c>
      <c r="R16" s="63"/>
      <c r="S16" s="63" t="s">
        <v>24</v>
      </c>
      <c r="T16" s="63"/>
      <c r="U16" s="68" t="s">
        <v>24</v>
      </c>
      <c r="V16" s="63"/>
      <c r="W16" s="63" t="s">
        <v>24</v>
      </c>
      <c r="X16" s="63"/>
      <c r="Y16" s="63" t="s">
        <v>24</v>
      </c>
      <c r="Z16" s="63"/>
      <c r="AA16" s="40"/>
      <c r="AB16" s="41"/>
      <c r="AC16" s="41"/>
      <c r="AD16" s="41"/>
      <c r="AE16" s="41"/>
      <c r="AF16" s="41"/>
      <c r="AG16" s="41"/>
      <c r="AH16" s="41"/>
      <c r="AI16" s="41"/>
      <c r="AJ16" s="41"/>
    </row>
    <row r="17" spans="1:36" ht="50.25" customHeight="1" x14ac:dyDescent="0.2">
      <c r="A17" s="61">
        <v>4</v>
      </c>
      <c r="B17" s="57" t="s">
        <v>9</v>
      </c>
      <c r="C17" s="63" t="s">
        <v>24</v>
      </c>
      <c r="D17" s="64"/>
      <c r="E17" s="63" t="s">
        <v>24</v>
      </c>
      <c r="F17" s="64"/>
      <c r="G17" s="63" t="s">
        <v>24</v>
      </c>
      <c r="H17" s="74"/>
      <c r="I17" s="63" t="s">
        <v>24</v>
      </c>
      <c r="J17" s="63"/>
      <c r="K17" s="63" t="s">
        <v>24</v>
      </c>
      <c r="L17" s="63"/>
      <c r="M17" s="68" t="s">
        <v>24</v>
      </c>
      <c r="N17" s="63"/>
      <c r="O17" s="68" t="s">
        <v>24</v>
      </c>
      <c r="P17" s="63"/>
      <c r="Q17" s="63" t="s">
        <v>24</v>
      </c>
      <c r="R17" s="63"/>
      <c r="S17" s="63" t="s">
        <v>24</v>
      </c>
      <c r="T17" s="63"/>
      <c r="U17" s="68" t="s">
        <v>24</v>
      </c>
      <c r="V17" s="63"/>
      <c r="W17" s="63" t="s">
        <v>24</v>
      </c>
      <c r="X17" s="63"/>
      <c r="Y17" s="63" t="s">
        <v>24</v>
      </c>
      <c r="Z17" s="63"/>
      <c r="AA17" s="40"/>
      <c r="AB17" s="41"/>
      <c r="AC17" s="41"/>
      <c r="AD17" s="41"/>
      <c r="AE17" s="41"/>
      <c r="AF17" s="41"/>
      <c r="AG17" s="41"/>
      <c r="AH17" s="41"/>
      <c r="AI17" s="41"/>
      <c r="AJ17" s="41"/>
    </row>
    <row r="18" spans="1:36" ht="50.25" customHeight="1" x14ac:dyDescent="0.2">
      <c r="A18" s="61">
        <v>5</v>
      </c>
      <c r="B18" s="57" t="s">
        <v>10</v>
      </c>
      <c r="C18" s="63" t="s">
        <v>24</v>
      </c>
      <c r="D18" s="64"/>
      <c r="E18" s="63" t="s">
        <v>24</v>
      </c>
      <c r="F18" s="64"/>
      <c r="G18" s="63" t="s">
        <v>24</v>
      </c>
      <c r="H18" s="74"/>
      <c r="I18" s="63" t="s">
        <v>24</v>
      </c>
      <c r="J18" s="63"/>
      <c r="K18" s="63" t="s">
        <v>24</v>
      </c>
      <c r="L18" s="63"/>
      <c r="M18" s="68" t="s">
        <v>24</v>
      </c>
      <c r="N18" s="63"/>
      <c r="O18" s="68" t="s">
        <v>24</v>
      </c>
      <c r="P18" s="63"/>
      <c r="Q18" s="63" t="s">
        <v>24</v>
      </c>
      <c r="R18" s="63"/>
      <c r="S18" s="63" t="s">
        <v>24</v>
      </c>
      <c r="T18" s="63"/>
      <c r="U18" s="68" t="s">
        <v>24</v>
      </c>
      <c r="V18" s="63"/>
      <c r="W18" s="68" t="s">
        <v>24</v>
      </c>
      <c r="X18" s="63"/>
      <c r="Y18" s="63" t="s">
        <v>24</v>
      </c>
      <c r="Z18" s="63"/>
      <c r="AA18" s="40"/>
      <c r="AB18" s="41"/>
      <c r="AC18" s="41"/>
      <c r="AD18" s="41"/>
      <c r="AE18" s="41"/>
      <c r="AF18" s="41"/>
      <c r="AG18" s="41"/>
      <c r="AH18" s="41"/>
      <c r="AI18" s="41"/>
      <c r="AJ18" s="41"/>
    </row>
    <row r="19" spans="1:36" ht="50.25" customHeight="1" x14ac:dyDescent="0.2">
      <c r="A19" s="61">
        <v>6</v>
      </c>
      <c r="B19" s="57" t="s">
        <v>11</v>
      </c>
      <c r="C19" s="63" t="s">
        <v>24</v>
      </c>
      <c r="D19" s="64"/>
      <c r="E19" s="63" t="s">
        <v>24</v>
      </c>
      <c r="F19" s="64"/>
      <c r="G19" s="63" t="s">
        <v>24</v>
      </c>
      <c r="H19" s="74"/>
      <c r="I19" s="63" t="s">
        <v>24</v>
      </c>
      <c r="J19" s="63"/>
      <c r="K19" s="63" t="s">
        <v>24</v>
      </c>
      <c r="L19" s="63"/>
      <c r="M19" s="68" t="s">
        <v>24</v>
      </c>
      <c r="N19" s="63"/>
      <c r="O19" s="68" t="s">
        <v>24</v>
      </c>
      <c r="P19" s="63"/>
      <c r="Q19" s="63" t="s">
        <v>24</v>
      </c>
      <c r="R19" s="63"/>
      <c r="S19" s="63" t="s">
        <v>24</v>
      </c>
      <c r="T19" s="63"/>
      <c r="U19" s="68" t="s">
        <v>24</v>
      </c>
      <c r="V19" s="63"/>
      <c r="W19" s="68" t="s">
        <v>24</v>
      </c>
      <c r="X19" s="63"/>
      <c r="Y19" s="63" t="s">
        <v>24</v>
      </c>
      <c r="Z19" s="63"/>
      <c r="AA19" s="40"/>
      <c r="AB19" s="41"/>
      <c r="AC19" s="41"/>
      <c r="AD19" s="41"/>
      <c r="AE19" s="41"/>
      <c r="AF19" s="41"/>
      <c r="AG19" s="41"/>
      <c r="AH19" s="41"/>
      <c r="AI19" s="41"/>
      <c r="AJ19" s="41"/>
    </row>
    <row r="20" spans="1:36" ht="50.25" customHeight="1" x14ac:dyDescent="0.2">
      <c r="A20" s="61">
        <v>7</v>
      </c>
      <c r="B20" s="57" t="s">
        <v>50</v>
      </c>
      <c r="C20" s="63" t="s">
        <v>24</v>
      </c>
      <c r="D20" s="64"/>
      <c r="E20" s="63" t="s">
        <v>24</v>
      </c>
      <c r="F20" s="64"/>
      <c r="G20" s="63" t="s">
        <v>24</v>
      </c>
      <c r="H20" s="74"/>
      <c r="I20" s="63" t="s">
        <v>24</v>
      </c>
      <c r="J20" s="63"/>
      <c r="K20" s="67" t="s">
        <v>7</v>
      </c>
      <c r="L20" s="75" t="s">
        <v>65</v>
      </c>
      <c r="M20" s="68" t="s">
        <v>24</v>
      </c>
      <c r="N20" s="63"/>
      <c r="O20" s="63" t="s">
        <v>24</v>
      </c>
      <c r="P20" s="63"/>
      <c r="Q20" s="63" t="s">
        <v>24</v>
      </c>
      <c r="R20" s="63"/>
      <c r="S20" s="63" t="s">
        <v>24</v>
      </c>
      <c r="T20" s="63"/>
      <c r="V20" s="63"/>
      <c r="W20" s="68" t="s">
        <v>24</v>
      </c>
      <c r="X20" s="63"/>
      <c r="Y20" s="63" t="s">
        <v>24</v>
      </c>
      <c r="Z20" s="63"/>
      <c r="AA20" s="40"/>
      <c r="AB20" s="41"/>
      <c r="AC20" s="41"/>
      <c r="AD20" s="41"/>
      <c r="AE20" s="41"/>
      <c r="AF20" s="41"/>
      <c r="AG20" s="41"/>
      <c r="AH20" s="41"/>
      <c r="AI20" s="41"/>
      <c r="AJ20" s="41"/>
    </row>
    <row r="21" spans="1:36" ht="50.25" customHeight="1" x14ac:dyDescent="0.2">
      <c r="A21" s="61">
        <v>8</v>
      </c>
      <c r="B21" s="57" t="s">
        <v>15</v>
      </c>
      <c r="C21" s="63" t="s">
        <v>24</v>
      </c>
      <c r="D21" s="64"/>
      <c r="E21" s="63" t="s">
        <v>24</v>
      </c>
      <c r="F21" s="64"/>
      <c r="G21" s="63" t="s">
        <v>7</v>
      </c>
      <c r="H21" s="74" t="s">
        <v>53</v>
      </c>
      <c r="I21" s="63" t="s">
        <v>24</v>
      </c>
      <c r="J21" s="63"/>
      <c r="K21" s="63" t="s">
        <v>24</v>
      </c>
      <c r="L21" s="63"/>
      <c r="M21" s="68" t="s">
        <v>24</v>
      </c>
      <c r="N21" s="63"/>
      <c r="O21" s="63" t="s">
        <v>24</v>
      </c>
      <c r="P21" s="63"/>
      <c r="Q21" s="63" t="s">
        <v>24</v>
      </c>
      <c r="R21" s="63"/>
      <c r="S21" s="63" t="s">
        <v>24</v>
      </c>
      <c r="T21" s="63"/>
      <c r="U21" s="68" t="s">
        <v>24</v>
      </c>
      <c r="V21" s="63"/>
      <c r="W21" s="68" t="s">
        <v>24</v>
      </c>
      <c r="X21" s="63"/>
      <c r="Y21" s="63" t="s">
        <v>24</v>
      </c>
      <c r="Z21" s="63"/>
      <c r="AA21" s="40"/>
      <c r="AB21" s="41"/>
      <c r="AC21" s="41"/>
      <c r="AD21" s="41"/>
      <c r="AE21" s="41"/>
      <c r="AF21" s="41"/>
      <c r="AG21" s="41"/>
      <c r="AH21" s="41"/>
      <c r="AI21" s="41"/>
      <c r="AJ21" s="41"/>
    </row>
    <row r="22" spans="1:36" ht="138" customHeight="1" x14ac:dyDescent="0.2">
      <c r="A22" s="61">
        <v>9</v>
      </c>
      <c r="B22" s="57" t="s">
        <v>16</v>
      </c>
      <c r="C22" s="63" t="s">
        <v>24</v>
      </c>
      <c r="D22" s="75" t="s">
        <v>54</v>
      </c>
      <c r="E22" s="82" t="s">
        <v>24</v>
      </c>
      <c r="F22" s="75" t="s">
        <v>78</v>
      </c>
      <c r="G22" s="63" t="s">
        <v>7</v>
      </c>
      <c r="H22" s="75" t="s">
        <v>54</v>
      </c>
      <c r="I22" s="65" t="s">
        <v>24</v>
      </c>
      <c r="J22" s="66"/>
      <c r="K22" s="67" t="s">
        <v>7</v>
      </c>
      <c r="L22" s="75" t="s">
        <v>66</v>
      </c>
      <c r="M22" s="68" t="s">
        <v>24</v>
      </c>
      <c r="N22" s="75" t="s">
        <v>78</v>
      </c>
      <c r="O22" s="67" t="s">
        <v>7</v>
      </c>
      <c r="P22" s="75" t="s">
        <v>67</v>
      </c>
      <c r="Q22" s="63" t="s">
        <v>7</v>
      </c>
      <c r="R22" s="75" t="s">
        <v>68</v>
      </c>
      <c r="S22" s="63" t="s">
        <v>24</v>
      </c>
      <c r="T22" s="63"/>
      <c r="U22" s="68" t="s">
        <v>24</v>
      </c>
      <c r="V22" s="63"/>
      <c r="W22" s="68" t="s">
        <v>24</v>
      </c>
      <c r="X22" s="63"/>
      <c r="Y22" s="63" t="s">
        <v>24</v>
      </c>
      <c r="Z22" s="66"/>
      <c r="AA22" s="40"/>
      <c r="AB22" s="41"/>
      <c r="AC22" s="41"/>
      <c r="AD22" s="41"/>
      <c r="AE22" s="41"/>
      <c r="AF22" s="41"/>
      <c r="AG22" s="41"/>
      <c r="AH22" s="41"/>
      <c r="AI22" s="41"/>
      <c r="AJ22" s="41"/>
    </row>
    <row r="23" spans="1:36" s="6" customFormat="1" ht="34.5" customHeight="1" x14ac:dyDescent="0.25">
      <c r="A23" s="90" t="s">
        <v>12</v>
      </c>
      <c r="B23" s="91"/>
      <c r="C23" s="92" t="s">
        <v>51</v>
      </c>
      <c r="D23" s="93"/>
      <c r="E23" s="92" t="s">
        <v>25</v>
      </c>
      <c r="F23" s="93"/>
      <c r="G23" s="92" t="s">
        <v>51</v>
      </c>
      <c r="H23" s="93"/>
      <c r="I23" s="92" t="s">
        <v>25</v>
      </c>
      <c r="J23" s="93"/>
      <c r="K23" s="103" t="s">
        <v>51</v>
      </c>
      <c r="L23" s="104"/>
      <c r="M23" s="92" t="s">
        <v>25</v>
      </c>
      <c r="N23" s="93"/>
      <c r="O23" s="103" t="s">
        <v>51</v>
      </c>
      <c r="P23" s="105"/>
      <c r="Q23" s="104"/>
      <c r="R23" s="42" t="s">
        <v>51</v>
      </c>
      <c r="S23" s="103" t="s">
        <v>25</v>
      </c>
      <c r="T23" s="104"/>
      <c r="U23" s="103" t="s">
        <v>25</v>
      </c>
      <c r="V23" s="104"/>
      <c r="W23" s="103" t="s">
        <v>25</v>
      </c>
      <c r="X23" s="104"/>
      <c r="Y23" s="92" t="s">
        <v>25</v>
      </c>
      <c r="Z23" s="92"/>
      <c r="AA23" s="92"/>
      <c r="AB23" s="43"/>
      <c r="AC23" s="43"/>
      <c r="AD23" s="43"/>
      <c r="AE23" s="43"/>
      <c r="AF23" s="43"/>
      <c r="AG23" s="43"/>
      <c r="AH23" s="43"/>
      <c r="AI23" s="43"/>
      <c r="AJ23" s="43"/>
    </row>
    <row r="24" spans="1:36" ht="20.25" customHeight="1" x14ac:dyDescent="0.2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</row>
    <row r="25" spans="1:36" ht="20.25" customHeight="1" x14ac:dyDescent="0.2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</row>
    <row r="26" spans="1:36" ht="20.25" customHeight="1" x14ac:dyDescent="0.2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</row>
    <row r="27" spans="1:36" ht="24.75" customHeight="1" x14ac:dyDescent="0.25">
      <c r="A27" s="25"/>
      <c r="B27" s="53"/>
      <c r="C27" s="53"/>
      <c r="D27" s="55"/>
      <c r="E27" s="53"/>
      <c r="F27" s="53"/>
      <c r="G27" s="54"/>
      <c r="H27" s="53"/>
      <c r="I27" s="53"/>
      <c r="J27" s="54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</row>
    <row r="28" spans="1:36" ht="24.75" customHeight="1" x14ac:dyDescent="0.25">
      <c r="A28" s="25"/>
      <c r="B28" s="53"/>
      <c r="C28" s="53"/>
      <c r="D28" s="55" t="s">
        <v>70</v>
      </c>
      <c r="E28" s="53"/>
      <c r="F28" s="53"/>
      <c r="G28" s="54"/>
      <c r="J28" s="5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36" ht="24.75" customHeight="1" x14ac:dyDescent="0.25">
      <c r="A29" s="25"/>
      <c r="B29" s="54"/>
      <c r="C29" s="54"/>
      <c r="D29" s="56" t="s">
        <v>71</v>
      </c>
      <c r="G29" s="54"/>
      <c r="J29" s="5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36" ht="27" customHeight="1" x14ac:dyDescent="0.2">
      <c r="A30" s="44"/>
      <c r="B30" s="46"/>
      <c r="C30" s="46"/>
      <c r="D30" s="46"/>
      <c r="E30" s="46"/>
      <c r="F30" s="46"/>
      <c r="G30" s="46"/>
      <c r="H30" s="46"/>
      <c r="I30" s="46"/>
      <c r="J30" s="45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</row>
    <row r="31" spans="1:36" ht="27" customHeight="1" x14ac:dyDescent="0.25">
      <c r="A31" s="44"/>
      <c r="B31" s="47"/>
      <c r="C31" s="41"/>
      <c r="D31" s="41"/>
      <c r="E31" s="41"/>
      <c r="F31" s="41"/>
      <c r="G31" s="46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6"/>
      <c r="T31" s="46"/>
      <c r="U31" s="46"/>
      <c r="V31" s="46"/>
      <c r="W31" s="46"/>
      <c r="X31" s="46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</row>
    <row r="32" spans="1:36" ht="27" customHeight="1" x14ac:dyDescent="0.2">
      <c r="A32" s="44"/>
      <c r="B32" s="46"/>
      <c r="C32" s="48"/>
      <c r="D32" s="48"/>
      <c r="E32" s="48"/>
      <c r="F32" s="48"/>
      <c r="G32" s="46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6"/>
      <c r="T32" s="46"/>
      <c r="U32" s="46"/>
      <c r="V32" s="46"/>
      <c r="W32" s="46"/>
      <c r="X32" s="46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</row>
    <row r="33" spans="1:36" ht="31.5" customHeight="1" x14ac:dyDescent="0.2">
      <c r="A33" s="44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</row>
    <row r="34" spans="1:36" ht="14.25" customHeight="1" x14ac:dyDescent="0.2">
      <c r="A34" s="44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</row>
    <row r="35" spans="1:36" ht="14.25" customHeight="1" x14ac:dyDescent="0.2">
      <c r="A35" s="44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</row>
    <row r="36" spans="1:36" ht="14.25" customHeight="1" x14ac:dyDescent="0.2">
      <c r="A36" s="44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</row>
    <row r="37" spans="1:36" ht="14.25" customHeight="1" x14ac:dyDescent="0.2">
      <c r="A37" s="44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</row>
    <row r="38" spans="1:36" ht="14.25" customHeight="1" x14ac:dyDescent="0.2">
      <c r="A38" s="44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</row>
    <row r="39" spans="1:36" ht="12.75" customHeight="1" x14ac:dyDescent="0.2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</row>
    <row r="40" spans="1:36" ht="12.75" customHeight="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</row>
    <row r="41" spans="1:36" ht="12.75" customHeight="1" x14ac:dyDescent="0.2">
      <c r="A41" s="44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</row>
    <row r="42" spans="1:36" ht="12.75" customHeight="1" x14ac:dyDescent="0.2">
      <c r="A42" s="4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</row>
    <row r="43" spans="1:36" ht="12.75" customHeight="1" x14ac:dyDescent="0.2">
      <c r="A43" s="44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</row>
    <row r="44" spans="1:36" ht="12.75" customHeight="1" x14ac:dyDescent="0.2">
      <c r="A44" s="44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</row>
    <row r="45" spans="1:36" ht="12.75" customHeight="1" x14ac:dyDescent="0.2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</row>
    <row r="46" spans="1:36" ht="12.75" customHeight="1" x14ac:dyDescent="0.2">
      <c r="A46" s="44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</row>
    <row r="47" spans="1:36" ht="12.75" customHeight="1" x14ac:dyDescent="0.2">
      <c r="A47" s="44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</row>
    <row r="48" spans="1:36" ht="12.75" customHeight="1" x14ac:dyDescent="0.2">
      <c r="A48" s="44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</row>
    <row r="49" spans="1:36" ht="12.75" customHeight="1" x14ac:dyDescent="0.2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</row>
    <row r="50" spans="1:36" ht="12.75" customHeight="1" x14ac:dyDescent="0.2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</row>
    <row r="51" spans="1:36" ht="12.75" customHeight="1" x14ac:dyDescent="0.2">
      <c r="A51" s="4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</row>
    <row r="52" spans="1:36" ht="12.75" customHeight="1" x14ac:dyDescent="0.2">
      <c r="A52" s="44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</row>
    <row r="53" spans="1:36" ht="12.75" customHeight="1" x14ac:dyDescent="0.2">
      <c r="A53" s="44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</row>
    <row r="54" spans="1:36" ht="12.75" customHeight="1" x14ac:dyDescent="0.2">
      <c r="A54" s="44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</row>
    <row r="55" spans="1:36" ht="12.75" customHeight="1" x14ac:dyDescent="0.2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</row>
    <row r="56" spans="1:36" ht="12.75" customHeight="1" x14ac:dyDescent="0.2">
      <c r="A56" s="44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</row>
    <row r="57" spans="1:36" ht="12.75" customHeight="1" x14ac:dyDescent="0.2">
      <c r="A57" s="44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</row>
    <row r="58" spans="1:36" ht="12.75" customHeight="1" x14ac:dyDescent="0.2">
      <c r="A58" s="44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</row>
    <row r="59" spans="1:36" ht="12.75" customHeight="1" x14ac:dyDescent="0.2">
      <c r="A59" s="44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</row>
    <row r="60" spans="1:36" ht="12.75" customHeight="1" x14ac:dyDescent="0.2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</row>
    <row r="61" spans="1:36" ht="12.75" customHeight="1" x14ac:dyDescent="0.2">
      <c r="A61" s="44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</row>
    <row r="62" spans="1:36" ht="12.75" customHeight="1" x14ac:dyDescent="0.2">
      <c r="A62" s="4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</row>
    <row r="63" spans="1:36" ht="12.75" customHeight="1" x14ac:dyDescent="0.2">
      <c r="A63" s="4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</row>
    <row r="64" spans="1:36" ht="12.75" customHeight="1" x14ac:dyDescent="0.2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</row>
    <row r="65" spans="1:36" ht="12.75" customHeight="1" x14ac:dyDescent="0.2">
      <c r="A65" s="4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</row>
    <row r="66" spans="1:36" ht="12.75" customHeight="1" x14ac:dyDescent="0.2">
      <c r="A66" s="44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</row>
    <row r="67" spans="1:36" ht="12.75" customHeight="1" x14ac:dyDescent="0.2">
      <c r="A67" s="44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</row>
    <row r="68" spans="1:36" ht="12.75" customHeight="1" x14ac:dyDescent="0.2">
      <c r="A68" s="44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</row>
    <row r="69" spans="1:36" ht="12.75" customHeight="1" x14ac:dyDescent="0.2">
      <c r="A69" s="44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</row>
    <row r="70" spans="1:36" ht="12.75" customHeight="1" x14ac:dyDescent="0.2">
      <c r="A70" s="44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</row>
    <row r="71" spans="1:36" ht="12.75" customHeight="1" x14ac:dyDescent="0.2">
      <c r="A71" s="44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</row>
    <row r="72" spans="1:36" ht="12.75" customHeight="1" x14ac:dyDescent="0.2">
      <c r="A72" s="44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</row>
    <row r="73" spans="1:36" ht="12.75" customHeight="1" x14ac:dyDescent="0.2">
      <c r="A73" s="44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</row>
    <row r="74" spans="1:36" ht="12.75" customHeight="1" x14ac:dyDescent="0.2">
      <c r="A74" s="44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</row>
    <row r="75" spans="1:36" ht="12.75" customHeight="1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</row>
    <row r="76" spans="1:36" ht="12.75" customHeight="1" x14ac:dyDescent="0.2">
      <c r="A76" s="44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</row>
    <row r="77" spans="1:36" ht="12.75" customHeight="1" x14ac:dyDescent="0.2">
      <c r="A77" s="4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</row>
    <row r="78" spans="1:36" ht="12.75" customHeight="1" x14ac:dyDescent="0.2">
      <c r="A78" s="44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</row>
    <row r="79" spans="1:36" ht="12.75" customHeight="1" x14ac:dyDescent="0.2">
      <c r="A79" s="44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</row>
    <row r="80" spans="1:36" ht="12.75" customHeight="1" x14ac:dyDescent="0.2">
      <c r="A80" s="44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</row>
    <row r="81" spans="1:36" ht="12.75" customHeight="1" x14ac:dyDescent="0.2">
      <c r="A81" s="44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</row>
    <row r="82" spans="1:36" ht="12.75" customHeight="1" x14ac:dyDescent="0.2">
      <c r="A82" s="44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</row>
    <row r="83" spans="1:36" ht="12.75" customHeight="1" x14ac:dyDescent="0.2">
      <c r="A83" s="44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</row>
    <row r="84" spans="1:36" ht="12.75" customHeight="1" x14ac:dyDescent="0.2">
      <c r="A84" s="44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</row>
    <row r="85" spans="1:36" ht="12.75" customHeight="1" x14ac:dyDescent="0.2">
      <c r="A85" s="44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</row>
    <row r="86" spans="1:36" ht="12.75" customHeight="1" x14ac:dyDescent="0.2">
      <c r="A86" s="44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</row>
    <row r="87" spans="1:36" ht="12.75" customHeight="1" x14ac:dyDescent="0.2">
      <c r="A87" s="44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</row>
    <row r="88" spans="1:36" ht="12.75" customHeight="1" x14ac:dyDescent="0.2">
      <c r="A88" s="44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</row>
    <row r="89" spans="1:36" ht="12.75" customHeight="1" x14ac:dyDescent="0.2">
      <c r="A89" s="44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</row>
    <row r="90" spans="1:36" ht="12.75" customHeight="1" x14ac:dyDescent="0.2">
      <c r="A90" s="44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</row>
    <row r="91" spans="1:36" ht="12.75" customHeight="1" x14ac:dyDescent="0.2">
      <c r="A91" s="44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</row>
    <row r="92" spans="1:36" ht="12.75" customHeight="1" x14ac:dyDescent="0.2">
      <c r="A92" s="44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</row>
    <row r="93" spans="1:36" ht="12.75" customHeight="1" x14ac:dyDescent="0.2">
      <c r="A93" s="44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</row>
    <row r="94" spans="1:36" ht="12.75" customHeight="1" x14ac:dyDescent="0.2">
      <c r="A94" s="4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</row>
    <row r="95" spans="1:36" ht="12.75" customHeight="1" x14ac:dyDescent="0.2">
      <c r="A95" s="44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</row>
    <row r="96" spans="1:36" ht="12.75" customHeight="1" x14ac:dyDescent="0.2">
      <c r="A96" s="44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</row>
    <row r="97" spans="1:36" ht="12.75" customHeight="1" x14ac:dyDescent="0.2">
      <c r="A97" s="44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</row>
    <row r="98" spans="1:36" ht="12.75" customHeight="1" x14ac:dyDescent="0.2">
      <c r="A98" s="44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</row>
    <row r="99" spans="1:36" ht="12.75" customHeight="1" x14ac:dyDescent="0.2">
      <c r="A99" s="4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</row>
    <row r="100" spans="1:36" ht="12.75" customHeight="1" x14ac:dyDescent="0.2">
      <c r="A100" s="44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</row>
    <row r="101" spans="1:36" ht="12.75" customHeight="1" x14ac:dyDescent="0.2">
      <c r="A101" s="44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</row>
    <row r="102" spans="1:36" ht="12.75" customHeight="1" x14ac:dyDescent="0.2">
      <c r="A102" s="44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</row>
    <row r="103" spans="1:36" ht="12.75" customHeight="1" x14ac:dyDescent="0.2">
      <c r="A103" s="44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</row>
    <row r="104" spans="1:36" ht="12.75" customHeight="1" x14ac:dyDescent="0.2">
      <c r="A104" s="44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</row>
    <row r="105" spans="1:36" ht="12.75" customHeight="1" x14ac:dyDescent="0.2">
      <c r="A105" s="44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</row>
    <row r="106" spans="1:36" ht="12.75" customHeight="1" x14ac:dyDescent="0.2">
      <c r="A106" s="4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</row>
    <row r="107" spans="1:36" ht="12.75" customHeight="1" x14ac:dyDescent="0.2">
      <c r="A107" s="44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</row>
    <row r="108" spans="1:36" ht="12.75" customHeight="1" x14ac:dyDescent="0.2">
      <c r="A108" s="44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</row>
    <row r="109" spans="1:36" ht="12.75" customHeight="1" x14ac:dyDescent="0.2">
      <c r="A109" s="44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</row>
    <row r="110" spans="1:36" ht="12.75" customHeight="1" x14ac:dyDescent="0.2">
      <c r="A110" s="44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</row>
    <row r="111" spans="1:36" ht="12.75" customHeight="1" x14ac:dyDescent="0.2">
      <c r="A111" s="44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</row>
    <row r="112" spans="1:36" ht="12.75" customHeight="1" x14ac:dyDescent="0.2">
      <c r="A112" s="44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</row>
    <row r="113" spans="1:36" ht="12.75" customHeight="1" x14ac:dyDescent="0.2">
      <c r="A113" s="44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</row>
    <row r="114" spans="1:36" ht="12.75" customHeight="1" x14ac:dyDescent="0.2">
      <c r="A114" s="44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</row>
    <row r="115" spans="1:36" ht="12.75" customHeight="1" x14ac:dyDescent="0.2">
      <c r="A115" s="44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</row>
    <row r="116" spans="1:36" ht="12.75" customHeight="1" x14ac:dyDescent="0.2">
      <c r="A116" s="44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</row>
    <row r="117" spans="1:36" ht="12.75" customHeight="1" x14ac:dyDescent="0.2">
      <c r="A117" s="4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</row>
    <row r="118" spans="1:36" ht="12.75" customHeight="1" x14ac:dyDescent="0.2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</row>
    <row r="119" spans="1:36" ht="12.75" customHeight="1" x14ac:dyDescent="0.2">
      <c r="A119" s="44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</row>
    <row r="120" spans="1:36" ht="12.75" customHeight="1" x14ac:dyDescent="0.2">
      <c r="A120" s="44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</row>
    <row r="121" spans="1:36" ht="12.75" customHeight="1" x14ac:dyDescent="0.2">
      <c r="A121" s="44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</row>
    <row r="122" spans="1:36" ht="12.75" customHeight="1" x14ac:dyDescent="0.2">
      <c r="A122" s="44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</row>
    <row r="123" spans="1:36" ht="12.75" customHeight="1" x14ac:dyDescent="0.2">
      <c r="A123" s="4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</row>
    <row r="124" spans="1:36" ht="12.75" customHeight="1" x14ac:dyDescent="0.2">
      <c r="A124" s="44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</row>
    <row r="125" spans="1:36" ht="12.75" customHeight="1" x14ac:dyDescent="0.2">
      <c r="A125" s="44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</row>
    <row r="126" spans="1:36" ht="12.75" customHeight="1" x14ac:dyDescent="0.2">
      <c r="A126" s="44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</row>
    <row r="127" spans="1:36" ht="12.75" customHeight="1" x14ac:dyDescent="0.2">
      <c r="A127" s="44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</row>
    <row r="128" spans="1:36" ht="12.75" customHeight="1" x14ac:dyDescent="0.2">
      <c r="A128" s="44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</row>
    <row r="129" spans="1:36" ht="12.75" customHeight="1" x14ac:dyDescent="0.2">
      <c r="A129" s="44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</row>
    <row r="130" spans="1:36" ht="12.75" customHeight="1" x14ac:dyDescent="0.2">
      <c r="A130" s="44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</row>
    <row r="131" spans="1:36" ht="12.75" customHeight="1" x14ac:dyDescent="0.2">
      <c r="A131" s="44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</row>
    <row r="132" spans="1:36" ht="12.75" customHeight="1" x14ac:dyDescent="0.2">
      <c r="A132" s="44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</row>
    <row r="133" spans="1:36" ht="12.75" customHeight="1" x14ac:dyDescent="0.2">
      <c r="A133" s="44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</row>
    <row r="134" spans="1:36" ht="12.75" customHeight="1" x14ac:dyDescent="0.2">
      <c r="A134" s="44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</row>
    <row r="135" spans="1:36" ht="12.75" customHeight="1" x14ac:dyDescent="0.2">
      <c r="A135" s="44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</row>
    <row r="136" spans="1:36" ht="12.75" customHeight="1" x14ac:dyDescent="0.2">
      <c r="A136" s="44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</row>
    <row r="137" spans="1:36" ht="12.75" customHeight="1" x14ac:dyDescent="0.2">
      <c r="A137" s="44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</row>
    <row r="138" spans="1:36" ht="12.75" customHeight="1" x14ac:dyDescent="0.2">
      <c r="A138" s="44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</row>
    <row r="139" spans="1:36" ht="12.75" customHeight="1" x14ac:dyDescent="0.2">
      <c r="A139" s="44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</row>
    <row r="140" spans="1:36" ht="12.75" customHeight="1" x14ac:dyDescent="0.2">
      <c r="A140" s="44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</row>
    <row r="141" spans="1:36" ht="12.75" customHeight="1" x14ac:dyDescent="0.2">
      <c r="A141" s="44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</row>
    <row r="142" spans="1:36" ht="12.75" customHeight="1" x14ac:dyDescent="0.2">
      <c r="A142" s="44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</row>
    <row r="143" spans="1:36" ht="12.75" customHeight="1" x14ac:dyDescent="0.2">
      <c r="A143" s="44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</row>
    <row r="144" spans="1:36" ht="12.75" customHeight="1" x14ac:dyDescent="0.2">
      <c r="A144" s="44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</row>
    <row r="145" spans="1:36" ht="12.75" customHeight="1" x14ac:dyDescent="0.2">
      <c r="A145" s="44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</row>
    <row r="146" spans="1:36" ht="12.75" customHeight="1" x14ac:dyDescent="0.2">
      <c r="A146" s="44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</row>
    <row r="147" spans="1:36" ht="12.75" customHeight="1" x14ac:dyDescent="0.2">
      <c r="A147" s="44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</row>
    <row r="148" spans="1:36" ht="12.75" customHeight="1" x14ac:dyDescent="0.2">
      <c r="A148" s="44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</row>
    <row r="149" spans="1:36" ht="12.75" customHeight="1" x14ac:dyDescent="0.2">
      <c r="A149" s="44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</row>
    <row r="150" spans="1:36" ht="12.75" customHeight="1" x14ac:dyDescent="0.2">
      <c r="A150" s="44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</row>
    <row r="151" spans="1:36" ht="12.75" customHeight="1" x14ac:dyDescent="0.2">
      <c r="A151" s="44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</row>
    <row r="152" spans="1:36" ht="12.75" customHeight="1" x14ac:dyDescent="0.2">
      <c r="A152" s="44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</row>
    <row r="153" spans="1:36" ht="12.75" customHeight="1" x14ac:dyDescent="0.2">
      <c r="A153" s="44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</row>
    <row r="154" spans="1:36" ht="12.75" customHeight="1" x14ac:dyDescent="0.2">
      <c r="A154" s="44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</row>
    <row r="155" spans="1:36" ht="12.75" customHeight="1" x14ac:dyDescent="0.2">
      <c r="A155" s="44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</row>
    <row r="156" spans="1:36" ht="12.75" customHeight="1" x14ac:dyDescent="0.2">
      <c r="A156" s="44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</row>
    <row r="157" spans="1:36" ht="12.75" customHeight="1" x14ac:dyDescent="0.2">
      <c r="A157" s="44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</row>
    <row r="158" spans="1:36" ht="12.75" customHeight="1" x14ac:dyDescent="0.2">
      <c r="A158" s="44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</row>
    <row r="159" spans="1:36" ht="12.75" customHeight="1" x14ac:dyDescent="0.2">
      <c r="A159" s="44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</row>
    <row r="160" spans="1:36" ht="12.75" customHeight="1" x14ac:dyDescent="0.2">
      <c r="A160" s="44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</row>
    <row r="161" spans="1:36" ht="12.75" customHeight="1" x14ac:dyDescent="0.2">
      <c r="A161" s="44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</row>
    <row r="162" spans="1:36" ht="12.75" customHeight="1" x14ac:dyDescent="0.2">
      <c r="A162" s="44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</row>
    <row r="163" spans="1:36" ht="12.75" customHeight="1" x14ac:dyDescent="0.2">
      <c r="A163" s="44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</row>
    <row r="164" spans="1:36" ht="12.75" customHeight="1" x14ac:dyDescent="0.2">
      <c r="A164" s="44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</row>
    <row r="165" spans="1:36" ht="12.75" customHeight="1" x14ac:dyDescent="0.2">
      <c r="A165" s="44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</row>
    <row r="166" spans="1:36" ht="12.75" customHeight="1" x14ac:dyDescent="0.2">
      <c r="A166" s="44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</row>
    <row r="167" spans="1:36" ht="12.75" customHeight="1" x14ac:dyDescent="0.2">
      <c r="A167" s="44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</row>
    <row r="168" spans="1:36" ht="12.75" customHeight="1" x14ac:dyDescent="0.2">
      <c r="A168" s="44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</row>
    <row r="169" spans="1:36" ht="12.75" customHeight="1" x14ac:dyDescent="0.2">
      <c r="A169" s="44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</row>
    <row r="170" spans="1:36" ht="12.75" customHeight="1" x14ac:dyDescent="0.2">
      <c r="A170" s="44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</row>
    <row r="171" spans="1:36" ht="12.75" customHeight="1" x14ac:dyDescent="0.2">
      <c r="A171" s="44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</row>
    <row r="172" spans="1:36" ht="12.75" customHeight="1" x14ac:dyDescent="0.2">
      <c r="A172" s="44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</row>
    <row r="173" spans="1:36" ht="12.75" customHeight="1" x14ac:dyDescent="0.2">
      <c r="A173" s="44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</row>
    <row r="174" spans="1:36" ht="12.75" customHeight="1" x14ac:dyDescent="0.2">
      <c r="A174" s="44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</row>
    <row r="175" spans="1:36" ht="12.75" customHeight="1" x14ac:dyDescent="0.2">
      <c r="A175" s="44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</row>
    <row r="176" spans="1:36" ht="12.75" customHeight="1" x14ac:dyDescent="0.2">
      <c r="A176" s="44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</row>
    <row r="177" spans="1:36" ht="12.75" customHeight="1" x14ac:dyDescent="0.2">
      <c r="A177" s="44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</row>
    <row r="178" spans="1:36" ht="12.75" customHeight="1" x14ac:dyDescent="0.2">
      <c r="A178" s="44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</row>
    <row r="179" spans="1:36" ht="12.75" customHeight="1" x14ac:dyDescent="0.2">
      <c r="A179" s="44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</row>
    <row r="180" spans="1:36" ht="12.75" customHeight="1" x14ac:dyDescent="0.2">
      <c r="A180" s="44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</row>
    <row r="181" spans="1:36" ht="12.75" customHeight="1" x14ac:dyDescent="0.2">
      <c r="A181" s="44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:36" ht="12.75" customHeight="1" x14ac:dyDescent="0.2">
      <c r="A182" s="44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:36" ht="12.75" customHeight="1" x14ac:dyDescent="0.2">
      <c r="A183" s="44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:36" ht="12.75" customHeight="1" x14ac:dyDescent="0.2">
      <c r="A184" s="44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</row>
    <row r="185" spans="1:36" ht="12.75" customHeight="1" x14ac:dyDescent="0.2">
      <c r="A185" s="44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</row>
    <row r="186" spans="1:36" ht="12.75" customHeight="1" x14ac:dyDescent="0.2">
      <c r="A186" s="44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</row>
    <row r="187" spans="1:36" ht="12.75" customHeight="1" x14ac:dyDescent="0.2">
      <c r="A187" s="44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</row>
    <row r="188" spans="1:36" ht="12.75" customHeight="1" x14ac:dyDescent="0.2">
      <c r="A188" s="44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</row>
    <row r="189" spans="1:36" ht="12.75" customHeight="1" x14ac:dyDescent="0.2">
      <c r="A189" s="44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</row>
    <row r="190" spans="1:36" ht="12.75" customHeight="1" x14ac:dyDescent="0.2">
      <c r="A190" s="44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</row>
    <row r="191" spans="1:36" ht="12.75" customHeight="1" x14ac:dyDescent="0.2">
      <c r="A191" s="44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</row>
    <row r="192" spans="1:36" ht="12.75" customHeight="1" x14ac:dyDescent="0.2">
      <c r="A192" s="44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</row>
    <row r="193" spans="1:36" ht="12.75" customHeight="1" x14ac:dyDescent="0.2">
      <c r="A193" s="44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</row>
    <row r="194" spans="1:36" ht="12.75" customHeight="1" x14ac:dyDescent="0.2">
      <c r="A194" s="44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</row>
    <row r="195" spans="1:36" ht="12.75" customHeight="1" x14ac:dyDescent="0.2">
      <c r="A195" s="44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</row>
    <row r="196" spans="1:36" ht="12.75" customHeight="1" x14ac:dyDescent="0.2">
      <c r="A196" s="44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</row>
    <row r="197" spans="1:36" ht="12.75" customHeight="1" x14ac:dyDescent="0.2">
      <c r="A197" s="44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</row>
    <row r="198" spans="1:36" ht="12.75" customHeight="1" x14ac:dyDescent="0.2">
      <c r="A198" s="44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</row>
    <row r="199" spans="1:36" ht="12.75" customHeight="1" x14ac:dyDescent="0.2">
      <c r="A199" s="44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</row>
    <row r="200" spans="1:36" ht="12.75" customHeight="1" x14ac:dyDescent="0.2">
      <c r="A200" s="44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</row>
    <row r="201" spans="1:36" ht="12.75" customHeight="1" x14ac:dyDescent="0.2">
      <c r="A201" s="44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</row>
    <row r="202" spans="1:36" ht="12.75" customHeight="1" x14ac:dyDescent="0.2">
      <c r="A202" s="44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</row>
    <row r="203" spans="1:36" ht="12.75" customHeight="1" x14ac:dyDescent="0.2">
      <c r="A203" s="44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</row>
    <row r="204" spans="1:36" ht="12.75" customHeight="1" x14ac:dyDescent="0.2">
      <c r="A204" s="44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</row>
    <row r="205" spans="1:36" ht="12.75" customHeight="1" x14ac:dyDescent="0.2">
      <c r="A205" s="44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</row>
    <row r="206" spans="1:36" ht="12.75" customHeight="1" x14ac:dyDescent="0.2">
      <c r="A206" s="44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</row>
    <row r="207" spans="1:36" ht="12.75" customHeight="1" x14ac:dyDescent="0.2">
      <c r="A207" s="44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</row>
    <row r="208" spans="1:36" ht="12.75" customHeight="1" x14ac:dyDescent="0.2">
      <c r="A208" s="44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</row>
    <row r="209" spans="1:36" ht="12.75" customHeight="1" x14ac:dyDescent="0.2">
      <c r="A209" s="44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</row>
    <row r="210" spans="1:36" ht="12.75" customHeight="1" x14ac:dyDescent="0.2">
      <c r="A210" s="44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</row>
    <row r="211" spans="1:36" ht="12.75" customHeight="1" x14ac:dyDescent="0.2">
      <c r="A211" s="44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</row>
    <row r="212" spans="1:36" ht="12.75" customHeight="1" x14ac:dyDescent="0.2">
      <c r="A212" s="44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</row>
    <row r="213" spans="1:36" ht="12.75" customHeight="1" x14ac:dyDescent="0.2">
      <c r="A213" s="44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</row>
    <row r="214" spans="1:36" ht="12.75" customHeight="1" x14ac:dyDescent="0.2">
      <c r="A214" s="44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</row>
    <row r="215" spans="1:36" ht="12.75" customHeight="1" x14ac:dyDescent="0.2">
      <c r="A215" s="44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</row>
    <row r="216" spans="1:36" ht="12.75" customHeight="1" x14ac:dyDescent="0.2">
      <c r="A216" s="44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</row>
    <row r="217" spans="1:36" ht="12.75" customHeight="1" x14ac:dyDescent="0.2">
      <c r="A217" s="44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</row>
    <row r="218" spans="1:36" ht="12.75" customHeight="1" x14ac:dyDescent="0.2">
      <c r="A218" s="44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</row>
    <row r="219" spans="1:36" ht="12.75" customHeight="1" x14ac:dyDescent="0.2">
      <c r="A219" s="44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</row>
    <row r="220" spans="1:36" ht="12.75" customHeight="1" x14ac:dyDescent="0.2">
      <c r="A220" s="44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</row>
    <row r="221" spans="1:36" ht="12.75" customHeight="1" x14ac:dyDescent="0.2">
      <c r="A221" s="44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</row>
    <row r="222" spans="1:36" ht="12.75" customHeight="1" x14ac:dyDescent="0.2">
      <c r="A222" s="44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</row>
    <row r="223" spans="1:36" ht="12.75" customHeight="1" x14ac:dyDescent="0.2">
      <c r="A223" s="44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</row>
    <row r="224" spans="1:36" ht="12.75" customHeight="1" x14ac:dyDescent="0.2">
      <c r="A224" s="44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</row>
    <row r="225" spans="1:36" ht="12.75" customHeight="1" x14ac:dyDescent="0.2">
      <c r="A225" s="44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</row>
    <row r="226" spans="1:36" ht="12.75" customHeight="1" x14ac:dyDescent="0.2">
      <c r="A226" s="44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</row>
    <row r="227" spans="1:36" ht="12.75" customHeight="1" x14ac:dyDescent="0.2">
      <c r="A227" s="44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</row>
    <row r="228" spans="1:36" ht="12.75" customHeight="1" x14ac:dyDescent="0.2">
      <c r="A228" s="44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</row>
    <row r="229" spans="1:36" ht="12.75" customHeight="1" x14ac:dyDescent="0.2">
      <c r="A229" s="44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</row>
    <row r="230" spans="1:36" ht="12.75" customHeight="1" x14ac:dyDescent="0.2">
      <c r="A230" s="44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</row>
    <row r="231" spans="1:36" ht="12.75" customHeight="1" x14ac:dyDescent="0.2">
      <c r="A231" s="44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</row>
    <row r="232" spans="1:36" ht="12.75" customHeight="1" x14ac:dyDescent="0.2">
      <c r="A232" s="44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</row>
    <row r="233" spans="1:36" ht="12.75" customHeight="1" x14ac:dyDescent="0.2">
      <c r="A233" s="44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</row>
    <row r="234" spans="1:36" ht="15.75" customHeight="1" x14ac:dyDescent="0.2"/>
    <row r="235" spans="1:36" ht="15.75" customHeight="1" x14ac:dyDescent="0.2"/>
    <row r="236" spans="1:36" ht="15.75" customHeight="1" x14ac:dyDescent="0.2"/>
    <row r="237" spans="1:36" ht="15.75" customHeight="1" x14ac:dyDescent="0.2"/>
    <row r="238" spans="1:36" ht="15.75" customHeight="1" x14ac:dyDescent="0.2"/>
    <row r="239" spans="1:36" ht="15.75" customHeight="1" x14ac:dyDescent="0.2"/>
    <row r="240" spans="1:3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46">
    <mergeCell ref="K23:L23"/>
    <mergeCell ref="O23:Q23"/>
    <mergeCell ref="M23:N23"/>
    <mergeCell ref="Y10:Z10"/>
    <mergeCell ref="S23:T23"/>
    <mergeCell ref="U23:V23"/>
    <mergeCell ref="W23:X23"/>
    <mergeCell ref="Y23:AA23"/>
    <mergeCell ref="W11:X11"/>
    <mergeCell ref="U10:X10"/>
    <mergeCell ref="S10:T10"/>
    <mergeCell ref="S11:T11"/>
    <mergeCell ref="U11:V11"/>
    <mergeCell ref="K10:R10"/>
    <mergeCell ref="K9:R9"/>
    <mergeCell ref="K11:L11"/>
    <mergeCell ref="M11:N11"/>
    <mergeCell ref="O11:P11"/>
    <mergeCell ref="Q11:R11"/>
    <mergeCell ref="U9:X9"/>
    <mergeCell ref="S9:T9"/>
    <mergeCell ref="C9:H9"/>
    <mergeCell ref="A2:AB2"/>
    <mergeCell ref="A3:Z3"/>
    <mergeCell ref="A4:Z4"/>
    <mergeCell ref="A5:Z5"/>
    <mergeCell ref="A6:Z6"/>
    <mergeCell ref="A7:Z7"/>
    <mergeCell ref="A8:Z8"/>
    <mergeCell ref="A9:A13"/>
    <mergeCell ref="Y9:Z9"/>
    <mergeCell ref="Y11:Z11"/>
    <mergeCell ref="B13:Z13"/>
    <mergeCell ref="C11:D11"/>
    <mergeCell ref="B9:B11"/>
    <mergeCell ref="A23:B23"/>
    <mergeCell ref="C23:D23"/>
    <mergeCell ref="E23:F23"/>
    <mergeCell ref="G23:H23"/>
    <mergeCell ref="I23:J23"/>
    <mergeCell ref="I9:J9"/>
    <mergeCell ref="E11:F11"/>
    <mergeCell ref="G11:H11"/>
    <mergeCell ref="I11:J11"/>
    <mergeCell ref="C10:H10"/>
    <mergeCell ref="I10:J10"/>
  </mergeCells>
  <conditionalFormatting sqref="C23:D23 S23 Y23 K23">
    <cfRule type="cellIs" dxfId="12" priority="24" operator="equal">
      <formula>"NO HABIL"</formula>
    </cfRule>
  </conditionalFormatting>
  <conditionalFormatting sqref="I23:J23">
    <cfRule type="cellIs" dxfId="11" priority="15" operator="equal">
      <formula>"NO HABIL"</formula>
    </cfRule>
  </conditionalFormatting>
  <conditionalFormatting sqref="I23">
    <cfRule type="cellIs" dxfId="10" priority="14" operator="equal">
      <formula>"NO HABIL"</formula>
    </cfRule>
  </conditionalFormatting>
  <conditionalFormatting sqref="Y23">
    <cfRule type="cellIs" dxfId="9" priority="12" operator="equal">
      <formula>"NO HABIL"</formula>
    </cfRule>
  </conditionalFormatting>
  <conditionalFormatting sqref="G23:H23">
    <cfRule type="cellIs" dxfId="8" priority="10" operator="equal">
      <formula>"NO HABIL"</formula>
    </cfRule>
  </conditionalFormatting>
  <conditionalFormatting sqref="O23">
    <cfRule type="cellIs" dxfId="7" priority="8" operator="equal">
      <formula>"NO HABIL"</formula>
    </cfRule>
  </conditionalFormatting>
  <conditionalFormatting sqref="R23">
    <cfRule type="cellIs" dxfId="6" priority="7" operator="equal">
      <formula>"NO HABIL"</formula>
    </cfRule>
  </conditionalFormatting>
  <conditionalFormatting sqref="U23">
    <cfRule type="cellIs" dxfId="5" priority="6" operator="equal">
      <formula>"NO HABIL"</formula>
    </cfRule>
  </conditionalFormatting>
  <conditionalFormatting sqref="W23">
    <cfRule type="cellIs" dxfId="4" priority="5" operator="equal">
      <formula>"NO HABIL"</formula>
    </cfRule>
  </conditionalFormatting>
  <conditionalFormatting sqref="E23:F23">
    <cfRule type="cellIs" dxfId="3" priority="4" operator="equal">
      <formula>"NO HABIL"</formula>
    </cfRule>
  </conditionalFormatting>
  <conditionalFormatting sqref="E23">
    <cfRule type="cellIs" dxfId="2" priority="3" operator="equal">
      <formula>"NO HABIL"</formula>
    </cfRule>
  </conditionalFormatting>
  <conditionalFormatting sqref="M23:N23">
    <cfRule type="cellIs" dxfId="1" priority="2" operator="equal">
      <formula>"NO HABIL"</formula>
    </cfRule>
  </conditionalFormatting>
  <conditionalFormatting sqref="M23">
    <cfRule type="cellIs" dxfId="0" priority="1" operator="equal">
      <formula>"NO HABIL"</formula>
    </cfRule>
  </conditionalFormatting>
  <printOptions horizontalCentered="1" verticalCentered="1"/>
  <pageMargins left="0.19685039370078741" right="0.17" top="0.19685039370078741" bottom="0.39370078740157483" header="0" footer="0"/>
  <pageSetup paperSize="14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showGridLines="0" tabSelected="1" topLeftCell="A7" workbookViewId="0">
      <selection activeCell="K21" sqref="K21"/>
    </sheetView>
  </sheetViews>
  <sheetFormatPr baseColWidth="10" defaultRowHeight="15" x14ac:dyDescent="0.25"/>
  <cols>
    <col min="1" max="1" width="5.375" style="8" customWidth="1"/>
    <col min="2" max="2" width="24.875" style="6" customWidth="1"/>
    <col min="3" max="3" width="30.375" style="6" customWidth="1"/>
    <col min="4" max="5" width="10.125" style="8" customWidth="1"/>
    <col min="6" max="6" width="11" style="8"/>
    <col min="7" max="7" width="12.5" style="8" customWidth="1"/>
    <col min="8" max="16384" width="11" style="8"/>
  </cols>
  <sheetData>
    <row r="1" spans="1:30" s="9" customFormat="1" x14ac:dyDescent="0.25">
      <c r="B1" s="62"/>
      <c r="C1" s="62"/>
    </row>
    <row r="2" spans="1:30" s="9" customFormat="1" ht="14.25" customHeight="1" x14ac:dyDescent="0.2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30" s="9" customFormat="1" ht="14.25" customHeight="1" x14ac:dyDescent="0.2">
      <c r="A3" s="112" t="s">
        <v>18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30" s="9" customFormat="1" ht="14.25" customHeight="1" x14ac:dyDescent="0.2">
      <c r="A4" s="112" t="s">
        <v>74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30" s="9" customFormat="1" ht="14.25" customHeight="1" x14ac:dyDescent="0.2">
      <c r="A5" s="112" t="s">
        <v>26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</row>
    <row r="6" spans="1:30" s="9" customFormat="1" ht="14.25" customHeight="1" x14ac:dyDescent="0.2">
      <c r="A6" s="112" t="s">
        <v>75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</row>
    <row r="7" spans="1:30" s="9" customFormat="1" ht="21.75" customHeight="1" x14ac:dyDescent="0.2">
      <c r="A7" s="113" t="s">
        <v>76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</row>
    <row r="8" spans="1:30" s="9" customFormat="1" ht="45.75" customHeight="1" x14ac:dyDescent="0.2">
      <c r="A8" s="112" t="str">
        <f>+'DOCUMENTOS HABILITANTES'!A8:Z8</f>
        <v>OBJETO: CONTRATACIÓN DE DOCENTES PARA IMPLEMENTACIÓN DE LA ESTRATEGIA N° 1 DEL CONVENIO -IDUCCIÓN A LA VIDA UNIVERSITARIA, SUSCRITO CON EL MINISTERIO DE EDUCACIÓN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</row>
    <row r="9" spans="1:30" s="9" customFormat="1" ht="21" customHeight="1" x14ac:dyDescent="0.2">
      <c r="A9" s="108" t="s">
        <v>57</v>
      </c>
      <c r="B9" s="108" t="s">
        <v>58</v>
      </c>
      <c r="C9" s="108" t="s">
        <v>72</v>
      </c>
      <c r="D9" s="109" t="s">
        <v>27</v>
      </c>
      <c r="E9" s="109"/>
      <c r="F9" s="109"/>
      <c r="G9" s="109" t="s">
        <v>28</v>
      </c>
      <c r="H9" s="109"/>
      <c r="I9" s="109"/>
      <c r="J9" s="109"/>
      <c r="K9" s="110" t="s">
        <v>64</v>
      </c>
    </row>
    <row r="10" spans="1:30" ht="30.75" customHeight="1" x14ac:dyDescent="0.2">
      <c r="A10" s="108"/>
      <c r="B10" s="108"/>
      <c r="C10" s="108"/>
      <c r="D10" s="14" t="s">
        <v>60</v>
      </c>
      <c r="E10" s="15" t="s">
        <v>29</v>
      </c>
      <c r="F10" s="15" t="s">
        <v>59</v>
      </c>
      <c r="G10" s="15" t="s">
        <v>61</v>
      </c>
      <c r="H10" s="16" t="s">
        <v>62</v>
      </c>
      <c r="I10" s="15" t="s">
        <v>63</v>
      </c>
      <c r="J10" s="15" t="s">
        <v>56</v>
      </c>
      <c r="K10" s="111"/>
      <c r="L10" s="5"/>
      <c r="O10" s="17"/>
      <c r="P10" s="18"/>
      <c r="Q10" s="18"/>
      <c r="R10" s="18"/>
      <c r="S10" s="18"/>
      <c r="T10" s="18"/>
      <c r="U10" s="18"/>
      <c r="V10" s="18"/>
      <c r="W10" s="106"/>
      <c r="X10" s="107"/>
      <c r="Y10" s="106"/>
      <c r="Z10" s="107"/>
      <c r="AA10" s="106"/>
      <c r="AB10" s="107"/>
      <c r="AC10" s="106"/>
      <c r="AD10" s="107"/>
    </row>
    <row r="11" spans="1:30" ht="43.5" customHeight="1" x14ac:dyDescent="0.2">
      <c r="A11" s="13">
        <v>1</v>
      </c>
      <c r="B11" s="29" t="s">
        <v>32</v>
      </c>
      <c r="C11" s="29" t="s">
        <v>73</v>
      </c>
      <c r="D11" s="19"/>
      <c r="E11" s="19"/>
      <c r="F11" s="20">
        <f>SUM(D11:E11)</f>
        <v>0</v>
      </c>
      <c r="G11" s="21"/>
      <c r="H11" s="22"/>
      <c r="I11" s="21"/>
      <c r="J11" s="20">
        <f>SUM(G11:I11)</f>
        <v>0</v>
      </c>
      <c r="K11" s="27">
        <f>+F11+J11</f>
        <v>0</v>
      </c>
    </row>
    <row r="12" spans="1:30" ht="30.75" customHeight="1" x14ac:dyDescent="0.2">
      <c r="A12" s="13">
        <v>2</v>
      </c>
      <c r="B12" s="30" t="s">
        <v>33</v>
      </c>
      <c r="C12" s="30" t="s">
        <v>73</v>
      </c>
      <c r="D12" s="19">
        <v>30</v>
      </c>
      <c r="E12" s="19"/>
      <c r="F12" s="20">
        <f t="shared" ref="F12:F22" si="0">SUM(D12:E12)</f>
        <v>30</v>
      </c>
      <c r="G12" s="23">
        <v>50</v>
      </c>
      <c r="H12" s="21"/>
      <c r="I12" s="22"/>
      <c r="J12" s="20">
        <f t="shared" ref="J12:J22" si="1">SUM(G12:I12)</f>
        <v>50</v>
      </c>
      <c r="K12" s="27">
        <f t="shared" ref="K12:K22" si="2">+F12+J12</f>
        <v>80</v>
      </c>
    </row>
    <row r="13" spans="1:30" ht="46.5" customHeight="1" x14ac:dyDescent="0.2">
      <c r="A13" s="13">
        <v>3</v>
      </c>
      <c r="B13" s="30" t="s">
        <v>34</v>
      </c>
      <c r="C13" s="30" t="s">
        <v>73</v>
      </c>
      <c r="D13" s="19"/>
      <c r="E13" s="19"/>
      <c r="F13" s="20">
        <f t="shared" si="0"/>
        <v>0</v>
      </c>
      <c r="G13" s="24"/>
      <c r="H13" s="22"/>
      <c r="I13" s="22"/>
      <c r="J13" s="20">
        <f t="shared" si="1"/>
        <v>0</v>
      </c>
      <c r="K13" s="27">
        <f t="shared" si="2"/>
        <v>0</v>
      </c>
    </row>
    <row r="14" spans="1:30" ht="30.75" customHeight="1" x14ac:dyDescent="0.2">
      <c r="A14" s="13">
        <v>4</v>
      </c>
      <c r="B14" s="30" t="s">
        <v>36</v>
      </c>
      <c r="C14" s="30" t="s">
        <v>35</v>
      </c>
      <c r="D14" s="24">
        <v>0</v>
      </c>
      <c r="E14" s="24">
        <v>0</v>
      </c>
      <c r="F14" s="20">
        <f t="shared" si="0"/>
        <v>0</v>
      </c>
      <c r="G14" s="24">
        <v>50</v>
      </c>
      <c r="H14" s="22"/>
      <c r="I14" s="21"/>
      <c r="J14" s="20">
        <f t="shared" si="1"/>
        <v>50</v>
      </c>
      <c r="K14" s="27">
        <f t="shared" si="2"/>
        <v>50</v>
      </c>
    </row>
    <row r="15" spans="1:30" ht="40.5" customHeight="1" x14ac:dyDescent="0.2">
      <c r="A15" s="13">
        <v>5</v>
      </c>
      <c r="B15" s="50" t="s">
        <v>38</v>
      </c>
      <c r="C15" s="50" t="s">
        <v>37</v>
      </c>
      <c r="D15" s="24"/>
      <c r="E15" s="24"/>
      <c r="F15" s="20">
        <f t="shared" si="0"/>
        <v>0</v>
      </c>
      <c r="G15" s="22"/>
      <c r="H15" s="21"/>
      <c r="I15" s="22"/>
      <c r="J15" s="20">
        <f t="shared" si="1"/>
        <v>0</v>
      </c>
      <c r="K15" s="27">
        <f t="shared" si="2"/>
        <v>0</v>
      </c>
    </row>
    <row r="16" spans="1:30" ht="40.5" customHeight="1" x14ac:dyDescent="0.2">
      <c r="A16" s="13">
        <v>6</v>
      </c>
      <c r="B16" s="50" t="s">
        <v>39</v>
      </c>
      <c r="C16" s="50" t="s">
        <v>37</v>
      </c>
      <c r="D16" s="24"/>
      <c r="E16" s="24"/>
      <c r="F16" s="20">
        <f t="shared" si="0"/>
        <v>0</v>
      </c>
      <c r="G16" s="22"/>
      <c r="H16" s="21">
        <v>70</v>
      </c>
      <c r="I16" s="22"/>
      <c r="J16" s="20">
        <f t="shared" si="1"/>
        <v>70</v>
      </c>
      <c r="K16" s="27">
        <f t="shared" si="2"/>
        <v>70</v>
      </c>
    </row>
    <row r="17" spans="1:11" ht="40.5" customHeight="1" x14ac:dyDescent="0.2">
      <c r="A17" s="13">
        <v>7</v>
      </c>
      <c r="B17" s="51" t="s">
        <v>55</v>
      </c>
      <c r="C17" s="50" t="s">
        <v>37</v>
      </c>
      <c r="D17" s="24">
        <v>0</v>
      </c>
      <c r="E17" s="24">
        <v>0</v>
      </c>
      <c r="F17" s="20">
        <f t="shared" si="0"/>
        <v>0</v>
      </c>
      <c r="G17" s="22"/>
      <c r="H17" s="21">
        <v>0</v>
      </c>
      <c r="I17" s="22"/>
      <c r="J17" s="20">
        <f t="shared" si="1"/>
        <v>0</v>
      </c>
      <c r="K17" s="27">
        <f t="shared" si="2"/>
        <v>0</v>
      </c>
    </row>
    <row r="18" spans="1:11" ht="40.5" customHeight="1" x14ac:dyDescent="0.2">
      <c r="A18" s="13">
        <v>8</v>
      </c>
      <c r="B18" s="50" t="s">
        <v>41</v>
      </c>
      <c r="C18" s="50" t="s">
        <v>37</v>
      </c>
      <c r="D18" s="24"/>
      <c r="E18" s="24"/>
      <c r="F18" s="20">
        <f t="shared" si="0"/>
        <v>0</v>
      </c>
      <c r="G18" s="22"/>
      <c r="H18" s="21"/>
      <c r="I18" s="22"/>
      <c r="J18" s="20">
        <f t="shared" si="1"/>
        <v>0</v>
      </c>
      <c r="K18" s="27">
        <f t="shared" si="2"/>
        <v>0</v>
      </c>
    </row>
    <row r="19" spans="1:11" s="28" customFormat="1" ht="40.5" customHeight="1" x14ac:dyDescent="0.2">
      <c r="A19" s="31">
        <v>9</v>
      </c>
      <c r="B19" s="52" t="s">
        <v>69</v>
      </c>
      <c r="C19" s="52" t="s">
        <v>42</v>
      </c>
      <c r="D19" s="32">
        <v>50</v>
      </c>
      <c r="E19" s="32"/>
      <c r="F19" s="26">
        <f t="shared" si="0"/>
        <v>50</v>
      </c>
      <c r="G19" s="33"/>
      <c r="H19" s="34"/>
      <c r="I19" s="33">
        <v>50</v>
      </c>
      <c r="J19" s="26">
        <f t="shared" si="1"/>
        <v>50</v>
      </c>
      <c r="K19" s="26">
        <f t="shared" si="2"/>
        <v>100</v>
      </c>
    </row>
    <row r="20" spans="1:11" s="28" customFormat="1" ht="40.5" customHeight="1" x14ac:dyDescent="0.2">
      <c r="A20" s="31">
        <v>10</v>
      </c>
      <c r="B20" s="52" t="s">
        <v>46</v>
      </c>
      <c r="C20" s="52" t="s">
        <v>45</v>
      </c>
      <c r="D20" s="32">
        <v>0</v>
      </c>
      <c r="E20" s="32">
        <v>0</v>
      </c>
      <c r="F20" s="26">
        <f t="shared" si="0"/>
        <v>0</v>
      </c>
      <c r="G20" s="33">
        <v>50</v>
      </c>
      <c r="H20" s="34"/>
      <c r="I20" s="33"/>
      <c r="J20" s="26">
        <f t="shared" si="1"/>
        <v>50</v>
      </c>
      <c r="K20" s="26">
        <f t="shared" si="2"/>
        <v>50</v>
      </c>
    </row>
    <row r="21" spans="1:11" s="28" customFormat="1" ht="40.5" customHeight="1" x14ac:dyDescent="0.2">
      <c r="A21" s="31">
        <v>11</v>
      </c>
      <c r="B21" s="52" t="s">
        <v>47</v>
      </c>
      <c r="C21" s="52" t="s">
        <v>45</v>
      </c>
      <c r="D21" s="32"/>
      <c r="E21" s="32">
        <v>50</v>
      </c>
      <c r="F21" s="26">
        <f t="shared" si="0"/>
        <v>50</v>
      </c>
      <c r="G21" s="33"/>
      <c r="H21" s="34"/>
      <c r="I21" s="33">
        <v>50</v>
      </c>
      <c r="J21" s="26">
        <f t="shared" si="1"/>
        <v>50</v>
      </c>
      <c r="K21" s="26">
        <f t="shared" si="2"/>
        <v>100</v>
      </c>
    </row>
    <row r="22" spans="1:11" ht="42" customHeight="1" x14ac:dyDescent="0.2">
      <c r="A22" s="13">
        <v>12</v>
      </c>
      <c r="B22" s="50" t="s">
        <v>49</v>
      </c>
      <c r="C22" s="50" t="s">
        <v>48</v>
      </c>
      <c r="D22" s="24"/>
      <c r="E22" s="24">
        <v>50</v>
      </c>
      <c r="F22" s="20">
        <f t="shared" si="0"/>
        <v>50</v>
      </c>
      <c r="G22" s="22"/>
      <c r="H22" s="22"/>
      <c r="I22" s="21">
        <v>50</v>
      </c>
      <c r="J22" s="20">
        <f t="shared" si="1"/>
        <v>50</v>
      </c>
      <c r="K22" s="27">
        <f t="shared" si="2"/>
        <v>100</v>
      </c>
    </row>
    <row r="23" spans="1:11" ht="14.25" x14ac:dyDescent="0.2">
      <c r="A23" s="10"/>
      <c r="B23" s="11"/>
      <c r="C23" s="11"/>
      <c r="D23" s="11"/>
      <c r="E23" s="11"/>
      <c r="F23" s="11"/>
      <c r="G23" s="11"/>
      <c r="H23" s="1"/>
      <c r="I23" s="1"/>
    </row>
    <row r="24" spans="1:11" ht="14.25" x14ac:dyDescent="0.2">
      <c r="A24" s="10"/>
      <c r="B24" s="11"/>
      <c r="C24" s="11"/>
      <c r="D24" s="11"/>
      <c r="E24" s="11"/>
      <c r="F24" s="11"/>
      <c r="G24" s="11"/>
      <c r="H24" s="1"/>
      <c r="I24" s="1"/>
    </row>
    <row r="25" spans="1:11" ht="14.25" x14ac:dyDescent="0.2">
      <c r="A25" s="10"/>
      <c r="B25" s="11"/>
      <c r="C25" s="11"/>
      <c r="D25" s="11"/>
      <c r="E25" s="11"/>
      <c r="F25" s="11"/>
      <c r="G25" s="11"/>
      <c r="H25" s="1"/>
      <c r="I25" s="1"/>
    </row>
    <row r="26" spans="1:11" ht="14.25" x14ac:dyDescent="0.2">
      <c r="A26" s="10"/>
      <c r="B26" s="11"/>
      <c r="C26" s="11"/>
      <c r="D26" s="11"/>
      <c r="E26" s="11"/>
      <c r="F26" s="11"/>
      <c r="G26" s="11"/>
      <c r="H26" s="1"/>
      <c r="I26" s="1"/>
    </row>
    <row r="27" spans="1:11" ht="14.25" x14ac:dyDescent="0.2">
      <c r="A27" s="10"/>
      <c r="B27" s="11"/>
      <c r="C27" s="11"/>
      <c r="D27" s="11"/>
      <c r="E27" s="11"/>
      <c r="F27" s="11"/>
      <c r="G27" s="11"/>
      <c r="H27" s="1"/>
      <c r="I27" s="1"/>
    </row>
    <row r="28" spans="1:11" ht="14.25" x14ac:dyDescent="0.2">
      <c r="A28" s="10"/>
      <c r="B28" s="11"/>
      <c r="C28" s="11"/>
      <c r="D28" s="12"/>
      <c r="E28" s="12"/>
      <c r="F28" s="12"/>
      <c r="G28" s="12"/>
      <c r="H28" s="1"/>
      <c r="I28" s="1"/>
    </row>
    <row r="29" spans="1:11" x14ac:dyDescent="0.25">
      <c r="A29" s="10"/>
      <c r="B29" s="2" t="s">
        <v>70</v>
      </c>
      <c r="C29" s="2"/>
      <c r="D29" s="2"/>
      <c r="E29" s="2"/>
      <c r="F29" s="2"/>
      <c r="G29" s="1"/>
      <c r="H29" s="1"/>
      <c r="I29" s="7"/>
      <c r="J29" s="6"/>
      <c r="K29" s="6"/>
    </row>
    <row r="30" spans="1:11" x14ac:dyDescent="0.25">
      <c r="A30" s="10"/>
      <c r="B30" s="3" t="s">
        <v>71</v>
      </c>
      <c r="C30" s="3"/>
      <c r="D30" s="4"/>
      <c r="E30" s="4"/>
      <c r="F30" s="2"/>
      <c r="G30" s="1"/>
      <c r="H30" s="1"/>
      <c r="I30" s="7"/>
      <c r="J30" s="6"/>
      <c r="K30" s="6"/>
    </row>
  </sheetData>
  <mergeCells count="17">
    <mergeCell ref="A7:K7"/>
    <mergeCell ref="A8:K8"/>
    <mergeCell ref="C9:C10"/>
    <mergeCell ref="W10:X10"/>
    <mergeCell ref="Y10:Z10"/>
    <mergeCell ref="G9:J9"/>
    <mergeCell ref="A9:A10"/>
    <mergeCell ref="A2:K2"/>
    <mergeCell ref="A3:K3"/>
    <mergeCell ref="A4:K4"/>
    <mergeCell ref="A5:K5"/>
    <mergeCell ref="A6:K6"/>
    <mergeCell ref="AC10:AD10"/>
    <mergeCell ref="B9:B10"/>
    <mergeCell ref="D9:F9"/>
    <mergeCell ref="K9:K10"/>
    <mergeCell ref="AA10:AB10"/>
  </mergeCells>
  <printOptions horizontalCentered="1" verticalCentered="1"/>
  <pageMargins left="0.35433070866141736" right="0.35433070866141736" top="0.51181102362204722" bottom="0.51181102362204722" header="0.31496062992125984" footer="0.31496062992125984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DOCUMENTOS HABILITANTES</vt:lpstr>
      <vt:lpstr>CALIFICACION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2022-05-02T18:12:29Z</cp:lastPrinted>
  <dcterms:created xsi:type="dcterms:W3CDTF">2022-03-23T21:20:40Z</dcterms:created>
  <dcterms:modified xsi:type="dcterms:W3CDTF">2022-05-04T17:05:18Z</dcterms:modified>
</cp:coreProperties>
</file>